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00.250\共有data\HD1\★観光事業関係\令和6年度事業\R6対馬市旅行ツアー送客支援事業\R6壱岐対馬周遊ツアー\1-2各種ひな形・ロゴ\2.旅行社提出用ひな形\240910改定要綱・申請書等雛形（R6年度壱岐対馬周遊ツアー事業）\"/>
    </mc:Choice>
  </mc:AlternateContent>
  <xr:revisionPtr revIDLastSave="0" documentId="13_ncr:1_{766C3209-9FB7-440F-A66E-200008596336}" xr6:coauthVersionLast="47" xr6:coauthVersionMax="47" xr10:uidLastSave="{00000000-0000-0000-0000-000000000000}"/>
  <bookViews>
    <workbookView xWindow="-120" yWindow="-120" windowWidth="29040" windowHeight="15720" xr2:uid="{00000000-000D-0000-FFFF-FFFF00000000}"/>
  </bookViews>
  <sheets>
    <sheet name="申請書" sheetId="3" r:id="rId1"/>
    <sheet name="申請書 (記入見本新)" sheetId="5" r:id="rId2"/>
  </sheets>
  <definedNames>
    <definedName name="_xlnm.Print_Area" localSheetId="0">申請書!$A$1:$AE$65</definedName>
    <definedName name="_xlnm.Print_Area" localSheetId="1">'申請書 (記入見本新)'!$A$1:$AE$65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3" l="1"/>
  <c r="L22" i="5"/>
  <c r="L21" i="5"/>
  <c r="AC52" i="5" l="1"/>
  <c r="AB48" i="5"/>
  <c r="V26" i="5" s="1"/>
  <c r="AB48" i="3"/>
  <c r="AC52" i="3" s="1"/>
  <c r="L22" i="3" l="1"/>
  <c r="L21" i="3"/>
  <c r="V26" i="3"/>
  <c r="G27" i="5"/>
</calcChain>
</file>

<file path=xl/sharedStrings.xml><?xml version="1.0" encoding="utf-8"?>
<sst xmlns="http://schemas.openxmlformats.org/spreadsheetml/2006/main" count="209" uniqueCount="90">
  <si>
    <t>様式第１号（第６条関係）</t>
  </si>
  <si>
    <t>申請日</t>
    <rPh sb="0" eb="3">
      <t>シンセイビ</t>
    </rPh>
    <phoneticPr fontId="2"/>
  </si>
  <si>
    <t>年</t>
    <rPh sb="0" eb="1">
      <t>ネン</t>
    </rPh>
    <phoneticPr fontId="2"/>
  </si>
  <si>
    <t>月</t>
    <rPh sb="0" eb="1">
      <t>ガツ</t>
    </rPh>
    <phoneticPr fontId="2"/>
  </si>
  <si>
    <t>日</t>
    <rPh sb="0" eb="1">
      <t>ニチ</t>
    </rPh>
    <phoneticPr fontId="2"/>
  </si>
  <si>
    <t>(一社)壱岐市観光連盟　　会長　下条　正文　様</t>
    <phoneticPr fontId="2"/>
  </si>
  <si>
    <t>(一社)対馬観光物産協会　会長　佐伯　達也　様</t>
    <phoneticPr fontId="2"/>
  </si>
  <si>
    <t>住所</t>
    <rPh sb="0" eb="2">
      <t>ジュウショ</t>
    </rPh>
    <phoneticPr fontId="2"/>
  </si>
  <si>
    <t>〒</t>
    <phoneticPr fontId="2"/>
  </si>
  <si>
    <t>会社名</t>
    <rPh sb="0" eb="3">
      <t>カイシャメイ</t>
    </rPh>
    <phoneticPr fontId="2"/>
  </si>
  <si>
    <t>旅行業登録番号</t>
    <rPh sb="0" eb="3">
      <t>リョコウギョウ</t>
    </rPh>
    <rPh sb="3" eb="7">
      <t>トウロクバンゴウ</t>
    </rPh>
    <phoneticPr fontId="2"/>
  </si>
  <si>
    <t>代表者役職・氏名</t>
    <rPh sb="0" eb="3">
      <t>ダイヒョウシャ</t>
    </rPh>
    <rPh sb="3" eb="5">
      <t>ヤクショク</t>
    </rPh>
    <rPh sb="6" eb="8">
      <t>シメイ</t>
    </rPh>
    <phoneticPr fontId="2"/>
  </si>
  <si>
    <t>担当者氏名</t>
    <rPh sb="0" eb="3">
      <t>タントウシャ</t>
    </rPh>
    <rPh sb="3" eb="5">
      <t>シメイ</t>
    </rPh>
    <phoneticPr fontId="2"/>
  </si>
  <si>
    <t>電話番号</t>
    <rPh sb="0" eb="4">
      <t>デンワバンゴウ</t>
    </rPh>
    <phoneticPr fontId="2"/>
  </si>
  <si>
    <t>「壱岐市・対馬市」周遊ツアー送客支援交付申請書</t>
    <phoneticPr fontId="2"/>
  </si>
  <si>
    <t>「壱岐市・対馬市」周遊ツアー送客支援について、次の関係書類を添えて申請します。</t>
    <phoneticPr fontId="2"/>
  </si>
  <si>
    <t>申請額</t>
    <rPh sb="0" eb="3">
      <t>シンセイガク</t>
    </rPh>
    <phoneticPr fontId="2"/>
  </si>
  <si>
    <t>壱岐市</t>
    <rPh sb="0" eb="3">
      <t>イキシ</t>
    </rPh>
    <phoneticPr fontId="2"/>
  </si>
  <si>
    <t>金</t>
    <rPh sb="0" eb="1">
      <t>キン</t>
    </rPh>
    <phoneticPr fontId="2"/>
  </si>
  <si>
    <t>円</t>
    <rPh sb="0" eb="1">
      <t>エン</t>
    </rPh>
    <phoneticPr fontId="2"/>
  </si>
  <si>
    <t>対馬市</t>
    <rPh sb="0" eb="3">
      <t>ツシマシ</t>
    </rPh>
    <phoneticPr fontId="2"/>
  </si>
  <si>
    <t>旅行形態</t>
    <rPh sb="0" eb="4">
      <t>リョコウケイタイ</t>
    </rPh>
    <phoneticPr fontId="2"/>
  </si>
  <si>
    <t>１．募集型企画旅行</t>
  </si>
  <si>
    <t>２．受注型企画旅行</t>
    <rPh sb="2" eb="4">
      <t>ジュチュウ</t>
    </rPh>
    <phoneticPr fontId="2"/>
  </si>
  <si>
    <t>【コースNo.】</t>
    <phoneticPr fontId="2"/>
  </si>
  <si>
    <t>初回出発日
設定本数</t>
    <rPh sb="0" eb="2">
      <t>ショカイ</t>
    </rPh>
    <rPh sb="2" eb="5">
      <t>シュッパツビ</t>
    </rPh>
    <rPh sb="6" eb="10">
      <t>セッテイホンスウ</t>
    </rPh>
    <phoneticPr fontId="2"/>
  </si>
  <si>
    <t>日　　</t>
    <rPh sb="0" eb="1">
      <t>ニチ</t>
    </rPh>
    <phoneticPr fontId="2"/>
  </si>
  <si>
    <t>全</t>
    <rPh sb="0" eb="1">
      <t>ゼン</t>
    </rPh>
    <phoneticPr fontId="2"/>
  </si>
  <si>
    <t>本</t>
    <rPh sb="0" eb="1">
      <t>ホン</t>
    </rPh>
    <phoneticPr fontId="2"/>
  </si>
  <si>
    <t>設定</t>
    <rPh sb="0" eb="2">
      <t>セッテイ</t>
    </rPh>
    <phoneticPr fontId="2"/>
  </si>
  <si>
    <t>名</t>
    <rPh sb="0" eb="1">
      <t>メイ</t>
    </rPh>
    <phoneticPr fontId="2"/>
  </si>
  <si>
    <t>利用予定宿泊施設</t>
    <rPh sb="0" eb="4">
      <t>リヨウヨテイ</t>
    </rPh>
    <rPh sb="4" eb="6">
      <t>シュクハク</t>
    </rPh>
    <rPh sb="6" eb="8">
      <t>シセツ</t>
    </rPh>
    <phoneticPr fontId="2"/>
  </si>
  <si>
    <t>施設名</t>
    <rPh sb="0" eb="3">
      <t>シセツメイ</t>
    </rPh>
    <phoneticPr fontId="2"/>
  </si>
  <si>
    <t>泊数</t>
    <rPh sb="0" eb="2">
      <t>ハクスウ</t>
    </rPh>
    <phoneticPr fontId="2"/>
  </si>
  <si>
    <t>泊</t>
    <rPh sb="0" eb="1">
      <t>ハク</t>
    </rPh>
    <phoneticPr fontId="2"/>
  </si>
  <si>
    <t>宿泊日数</t>
    <rPh sb="0" eb="2">
      <t>シュクハク</t>
    </rPh>
    <rPh sb="2" eb="4">
      <t>ニッスウ</t>
    </rPh>
    <phoneticPr fontId="2"/>
  </si>
  <si>
    <t>※</t>
    <phoneticPr fontId="2"/>
  </si>
  <si>
    <t>送客支援額</t>
    <rPh sb="0" eb="5">
      <t>ソウキャクシエンガク</t>
    </rPh>
    <phoneticPr fontId="2"/>
  </si>
  <si>
    <t>4月～9月：1,000円　　10月～12月：1,500円　　1月～2月：2,000円</t>
    <rPh sb="1" eb="2">
      <t>ガツ</t>
    </rPh>
    <rPh sb="4" eb="5">
      <t>ガツ</t>
    </rPh>
    <rPh sb="11" eb="12">
      <t>エン</t>
    </rPh>
    <rPh sb="16" eb="17">
      <t>ガツ</t>
    </rPh>
    <rPh sb="20" eb="21">
      <t>ガツ</t>
    </rPh>
    <rPh sb="27" eb="28">
      <t>エン</t>
    </rPh>
    <rPh sb="31" eb="32">
      <t>ガツ</t>
    </rPh>
    <rPh sb="34" eb="35">
      <t>ガツ</t>
    </rPh>
    <rPh sb="41" eb="42">
      <t>エン</t>
    </rPh>
    <phoneticPr fontId="2"/>
  </si>
  <si>
    <t>実施計画書</t>
    <rPh sb="0" eb="2">
      <t>ジッシ</t>
    </rPh>
    <rPh sb="2" eb="5">
      <t>ケイカクショ</t>
    </rPh>
    <phoneticPr fontId="2"/>
  </si>
  <si>
    <t>■販売予定期間</t>
    <rPh sb="1" eb="3">
      <t>ハンバイ</t>
    </rPh>
    <rPh sb="3" eb="5">
      <t>ヨテイ</t>
    </rPh>
    <rPh sb="5" eb="7">
      <t>キカン</t>
    </rPh>
    <phoneticPr fontId="2"/>
  </si>
  <si>
    <t>～</t>
    <phoneticPr fontId="2"/>
  </si>
  <si>
    <t>■設定日（記入例　4/1、5/2）</t>
    <rPh sb="1" eb="4">
      <t>セッテイビ</t>
    </rPh>
    <rPh sb="5" eb="8">
      <t>キニュウレイ</t>
    </rPh>
    <phoneticPr fontId="2"/>
  </si>
  <si>
    <t>4～9月</t>
    <rPh sb="3" eb="4">
      <t>ガツ</t>
    </rPh>
    <phoneticPr fontId="2"/>
  </si>
  <si>
    <t>計</t>
    <rPh sb="0" eb="1">
      <t>ケイ</t>
    </rPh>
    <phoneticPr fontId="2"/>
  </si>
  <si>
    <t>10～12月</t>
    <rPh sb="5" eb="6">
      <t>ガツ</t>
    </rPh>
    <phoneticPr fontId="2"/>
  </si>
  <si>
    <t>1～2月</t>
    <rPh sb="3" eb="4">
      <t>ガツ</t>
    </rPh>
    <phoneticPr fontId="2"/>
  </si>
  <si>
    <t>■最小催行人数</t>
    <rPh sb="1" eb="3">
      <t>サイショウ</t>
    </rPh>
    <rPh sb="3" eb="5">
      <t>サイコウ</t>
    </rPh>
    <rPh sb="5" eb="7">
      <t>ニンズウ</t>
    </rPh>
    <phoneticPr fontId="2"/>
  </si>
  <si>
    <t>人</t>
    <rPh sb="0" eb="1">
      <t>ニン</t>
    </rPh>
    <phoneticPr fontId="2"/>
  </si>
  <si>
    <t>■募集地域</t>
    <rPh sb="1" eb="3">
      <t>ボシュウ</t>
    </rPh>
    <rPh sb="3" eb="5">
      <t>チイキ</t>
    </rPh>
    <phoneticPr fontId="2"/>
  </si>
  <si>
    <t>■利用バス会社・昼食施設</t>
    <rPh sb="1" eb="3">
      <t>リヨウ</t>
    </rPh>
    <rPh sb="5" eb="7">
      <t>カイシャ</t>
    </rPh>
    <rPh sb="8" eb="10">
      <t>チュウショク</t>
    </rPh>
    <rPh sb="10" eb="12">
      <t>シセツ</t>
    </rPh>
    <phoneticPr fontId="2"/>
  </si>
  <si>
    <t>壱岐市内</t>
    <rPh sb="0" eb="3">
      <t>イキシ</t>
    </rPh>
    <rPh sb="3" eb="4">
      <t>ナイ</t>
    </rPh>
    <phoneticPr fontId="2"/>
  </si>
  <si>
    <t>バス</t>
    <phoneticPr fontId="2"/>
  </si>
  <si>
    <t>昼食</t>
    <rPh sb="0" eb="2">
      <t>チュウショク</t>
    </rPh>
    <phoneticPr fontId="2"/>
  </si>
  <si>
    <t>対馬市内</t>
    <rPh sb="0" eb="4">
      <t>ツシマシナイ</t>
    </rPh>
    <phoneticPr fontId="2"/>
  </si>
  <si>
    <t>※必ず行程表（任意様式）を添付してください。</t>
    <rPh sb="1" eb="2">
      <t>カナラ</t>
    </rPh>
    <rPh sb="3" eb="6">
      <t>コウテイヒョウ</t>
    </rPh>
    <rPh sb="7" eb="11">
      <t>ニンイヨウシキ</t>
    </rPh>
    <rPh sb="13" eb="15">
      <t>テンプ</t>
    </rPh>
    <phoneticPr fontId="2"/>
  </si>
  <si>
    <t>販売予定人数</t>
    <rPh sb="0" eb="2">
      <t>ハンバイ</t>
    </rPh>
    <rPh sb="2" eb="4">
      <t>ヨテイ</t>
    </rPh>
    <rPh sb="4" eb="6">
      <t>ニンズウ</t>
    </rPh>
    <phoneticPr fontId="2"/>
  </si>
  <si>
    <r>
      <t>（人数×宿泊数×送客支援額</t>
    </r>
    <r>
      <rPr>
        <sz val="8"/>
        <color theme="1"/>
        <rFont val="ＭＳ Ｐ明朝"/>
        <family val="1"/>
        <charset val="128"/>
      </rPr>
      <t>※</t>
    </r>
    <r>
      <rPr>
        <sz val="11"/>
        <color theme="1"/>
        <rFont val="ＭＳ Ｐ明朝"/>
        <family val="1"/>
        <charset val="128"/>
      </rPr>
      <t>）</t>
    </r>
    <phoneticPr fontId="2"/>
  </si>
  <si>
    <t>※網掛けのセルのみ入力をお願いします。</t>
    <rPh sb="1" eb="3">
      <t>アミカ</t>
    </rPh>
    <rPh sb="9" eb="11">
      <t>ニュウリョク</t>
    </rPh>
    <rPh sb="13" eb="14">
      <t>ネガ</t>
    </rPh>
    <phoneticPr fontId="2"/>
  </si>
  <si>
    <t>令和〇</t>
    <rPh sb="0" eb="2">
      <t>レイワ</t>
    </rPh>
    <phoneticPr fontId="2"/>
  </si>
  <si>
    <t>〇</t>
    <phoneticPr fontId="2"/>
  </si>
  <si>
    <t>000-0000</t>
    <phoneticPr fontId="2"/>
  </si>
  <si>
    <t>長崎県対馬市〇町1-2-3</t>
    <phoneticPr fontId="2"/>
  </si>
  <si>
    <t>株式会社○△□</t>
    <phoneticPr fontId="2"/>
  </si>
  <si>
    <t>第1種〇〇〇号</t>
    <phoneticPr fontId="2"/>
  </si>
  <si>
    <t>支店営業所名</t>
    <rPh sb="0" eb="2">
      <t>シテン</t>
    </rPh>
    <rPh sb="2" eb="4">
      <t>エイギョウ</t>
    </rPh>
    <rPh sb="4" eb="5">
      <t>ジョ</t>
    </rPh>
    <rPh sb="5" eb="6">
      <t>メイ</t>
    </rPh>
    <phoneticPr fontId="2"/>
  </si>
  <si>
    <t>厳原支店</t>
    <phoneticPr fontId="2"/>
  </si>
  <si>
    <t>代表取締役
対馬太郎</t>
    <phoneticPr fontId="2"/>
  </si>
  <si>
    <t>対馬花子</t>
    <phoneticPr fontId="2"/>
  </si>
  <si>
    <t>0920-52-1566</t>
    <phoneticPr fontId="2"/>
  </si>
  <si>
    <t>壱岐対馬３日間</t>
    <phoneticPr fontId="2"/>
  </si>
  <si>
    <t>令和6</t>
    <rPh sb="0" eb="2">
      <t>レイワ</t>
    </rPh>
    <phoneticPr fontId="2"/>
  </si>
  <si>
    <t>〇〇〇ホテル</t>
    <phoneticPr fontId="2"/>
  </si>
  <si>
    <t>○△□ホテル</t>
    <phoneticPr fontId="2"/>
  </si>
  <si>
    <t>令和7</t>
    <rPh sb="0" eb="2">
      <t>レイワ</t>
    </rPh>
    <phoneticPr fontId="2"/>
  </si>
  <si>
    <t>〇〇〇バス</t>
    <phoneticPr fontId="2"/>
  </si>
  <si>
    <t>〇〇〇屋</t>
    <rPh sb="3" eb="4">
      <t>ヤ</t>
    </rPh>
    <phoneticPr fontId="2"/>
  </si>
  <si>
    <t>〇〇〇亭</t>
    <rPh sb="3" eb="4">
      <t>テイ</t>
    </rPh>
    <phoneticPr fontId="2"/>
  </si>
  <si>
    <t>■添付資料　募集型企画旅行：実施計画書（別記１）　</t>
    <rPh sb="1" eb="5">
      <t>テンプシリョウ</t>
    </rPh>
    <rPh sb="6" eb="9">
      <t>ボシュウガタ</t>
    </rPh>
    <rPh sb="9" eb="13">
      <t>キカクリョコウ</t>
    </rPh>
    <rPh sb="14" eb="19">
      <t>ジッシケイカクショ</t>
    </rPh>
    <rPh sb="20" eb="22">
      <t>ベッキ</t>
    </rPh>
    <phoneticPr fontId="2"/>
  </si>
  <si>
    <t>受注型企画旅行：実施計画書（別記１）、行程表</t>
    <phoneticPr fontId="2"/>
  </si>
  <si>
    <t>（別記１）</t>
    <rPh sb="1" eb="3">
      <t>ベッキ</t>
    </rPh>
    <phoneticPr fontId="2"/>
  </si>
  <si>
    <t>ツアー名
又は団体名</t>
    <rPh sb="3" eb="4">
      <t>メイ</t>
    </rPh>
    <rPh sb="5" eb="6">
      <t>マタ</t>
    </rPh>
    <rPh sb="7" eb="10">
      <t>ダンタイメイ</t>
    </rPh>
    <phoneticPr fontId="2"/>
  </si>
  <si>
    <t>予定本数</t>
    <rPh sb="0" eb="3">
      <t>ヨテイホン</t>
    </rPh>
    <rPh sb="3" eb="4">
      <t>スウ</t>
    </rPh>
    <phoneticPr fontId="2"/>
  </si>
  <si>
    <t>■販売予定人数</t>
    <rPh sb="1" eb="3">
      <t>ハンバイ</t>
    </rPh>
    <rPh sb="3" eb="5">
      <t>ヨテイ</t>
    </rPh>
    <rPh sb="5" eb="7">
      <t>ニンズウ</t>
    </rPh>
    <phoneticPr fontId="2"/>
  </si>
  <si>
    <t>10/11、11/21、12/21</t>
    <phoneticPr fontId="2"/>
  </si>
  <si>
    <t>1/10、1/13、2/1</t>
    <phoneticPr fontId="2"/>
  </si>
  <si>
    <t>9/10、9/11</t>
    <phoneticPr fontId="2"/>
  </si>
  <si>
    <t>(</t>
    <phoneticPr fontId="2"/>
  </si>
  <si>
    <t>人）</t>
    <rPh sb="0" eb="1">
      <t>ニン</t>
    </rPh>
    <phoneticPr fontId="2"/>
  </si>
  <si>
    <t>1本平均</t>
    <rPh sb="1" eb="2">
      <t>ホン</t>
    </rPh>
    <rPh sb="2" eb="4">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</si>
</sst>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2">
    <font>
      <sz val="11"/>
      <color theme="1"/>
      <name val="Yu Gothic"/>
      <family val="2"/>
      <scheme val="minor"/>
    </font>
    <font>
      <sz val="11"/>
      <color theme="1"/>
      <name val="Yu Gothic"/>
      <family val="2"/>
      <scheme val="minor"/>
    </font>
    <font>
      <sz val="6"/>
      <name val="Yu Gothic"/>
      <family val="3"/>
      <charset val="128"/>
      <scheme val="minor"/>
    </font>
    <font>
      <sz val="11"/>
      <color theme="1"/>
      <name val="游ゴシック"/>
      <family val="3"/>
      <charset val="128"/>
    </font>
    <font>
      <sz val="10.5"/>
      <color theme="1"/>
      <name val="ＭＳ Ｐ明朝"/>
      <family val="1"/>
      <charset val="128"/>
    </font>
    <font>
      <sz val="11"/>
      <color theme="1"/>
      <name val="ＭＳ Ｐ明朝"/>
      <family val="1"/>
      <charset val="128"/>
    </font>
    <font>
      <sz val="8"/>
      <color theme="1"/>
      <name val="ＭＳ Ｐ明朝"/>
      <family val="1"/>
      <charset val="128"/>
    </font>
    <font>
      <sz val="11"/>
      <color rgb="FFFF0000"/>
      <name val="游ゴシック"/>
      <family val="3"/>
      <charset val="128"/>
    </font>
    <font>
      <sz val="11"/>
      <color rgb="FFFFC000"/>
      <name val="游ゴシック"/>
      <family val="3"/>
      <charset val="128"/>
    </font>
    <font>
      <sz val="11"/>
      <color rgb="FFFF0000"/>
      <name val="ＭＳ Ｐ明朝"/>
      <family val="1"/>
      <charset val="128"/>
    </font>
    <font>
      <sz val="11"/>
      <color theme="0"/>
      <name val="ＭＳ Ｐ明朝"/>
      <family val="1"/>
      <charset val="128"/>
    </font>
    <font>
      <sz val="11"/>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4">
    <xf numFmtId="0" fontId="0" fillId="0" borderId="0" xfId="0"/>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2" xfId="0" applyFont="1" applyBorder="1" applyAlignment="1" applyProtection="1">
      <alignment vertical="center"/>
      <protection locked="0"/>
    </xf>
    <xf numFmtId="0" fontId="5" fillId="0" borderId="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6" xfId="0" applyFont="1" applyBorder="1" applyAlignment="1" applyProtection="1">
      <alignment vertical="center"/>
      <protection locked="0"/>
    </xf>
    <xf numFmtId="0" fontId="5" fillId="0" borderId="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5" fillId="0" borderId="2" xfId="0" applyFont="1" applyBorder="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7"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3" xfId="0" applyFont="1" applyBorder="1" applyAlignment="1" applyProtection="1">
      <alignment horizontal="center" vertical="center" textRotation="255"/>
      <protection locked="0"/>
    </xf>
    <xf numFmtId="0" fontId="5" fillId="0" borderId="1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5" fillId="0" borderId="1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2" xfId="0" applyFont="1" applyBorder="1" applyAlignment="1" applyProtection="1">
      <alignment horizontal="right" vertical="center"/>
      <protection locked="0"/>
    </xf>
    <xf numFmtId="38" fontId="5" fillId="0" borderId="2" xfId="1" applyFont="1" applyBorder="1" applyAlignment="1" applyProtection="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4" fillId="0" borderId="0" xfId="0" applyFont="1" applyAlignment="1" applyProtection="1">
      <alignment horizontal="left" vertical="center"/>
      <protection locked="0"/>
    </xf>
    <xf numFmtId="176" fontId="5" fillId="0" borderId="4"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9" fillId="0" borderId="2" xfId="0"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 xfId="0" applyFont="1" applyBorder="1" applyAlignment="1" applyProtection="1">
      <alignment horizontal="righ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11" fillId="0" borderId="2" xfId="0" applyFont="1" applyBorder="1" applyAlignment="1">
      <alignment horizontal="center" vertical="center"/>
    </xf>
    <xf numFmtId="0" fontId="9" fillId="0" borderId="0" xfId="0" applyFont="1" applyAlignment="1" applyProtection="1">
      <alignment horizontal="center" vertical="center"/>
      <protection locked="0"/>
    </xf>
    <xf numFmtId="176" fontId="9" fillId="0" borderId="4"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protection locked="0"/>
    </xf>
    <xf numFmtId="176" fontId="9" fillId="0" borderId="6" xfId="0" applyNumberFormat="1" applyFont="1" applyBorder="1" applyAlignment="1" applyProtection="1">
      <alignment horizontal="center" vertical="center"/>
      <protection locked="0"/>
    </xf>
  </cellXfs>
  <cellStyles count="2">
    <cellStyle name="桁区切り" xfId="1" builtinId="6"/>
    <cellStyle name="標準" xfId="0" builtinId="0"/>
  </cellStyles>
  <dxfs count="26">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numFmt numFmtId="177" formatCode=";;;&quot;自動入力されます&quo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34998626667073579"/>
      </font>
      <numFmt numFmtId="177" formatCode=";;;&quot;自動入力されます&quot;"/>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C$20" lockText="1" noThreeD="1"/>
</file>

<file path=xl/ctrlProps/ctrlProp2.xml><?xml version="1.0" encoding="utf-8"?>
<formControlPr xmlns="http://schemas.microsoft.com/office/spreadsheetml/2009/9/main" objectType="CheckBox" fmlaLink="$AD$20" lockText="1" noThreeD="1"/>
</file>

<file path=xl/ctrlProps/ctrlProp3.xml><?xml version="1.0" encoding="utf-8"?>
<formControlPr xmlns="http://schemas.microsoft.com/office/spreadsheetml/2009/9/main" objectType="CheckBox" checked="Checked" fmlaLink="$AC$20" lockText="1" noThreeD="1"/>
</file>

<file path=xl/ctrlProps/ctrlProp4.xml><?xml version="1.0" encoding="utf-8"?>
<formControlPr xmlns="http://schemas.microsoft.com/office/spreadsheetml/2009/9/main" objectType="CheckBox" fmlaLink="$AD$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9</xdr:col>
          <xdr:colOff>76200</xdr:colOff>
          <xdr:row>22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28575</xdr:rowOff>
        </xdr:from>
        <xdr:to>
          <xdr:col>20</xdr:col>
          <xdr:colOff>85725</xdr:colOff>
          <xdr:row>22</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104775</xdr:colOff>
      <xdr:row>7</xdr:row>
      <xdr:rowOff>9525</xdr:rowOff>
    </xdr:from>
    <xdr:to>
      <xdr:col>42</xdr:col>
      <xdr:colOff>171451</xdr:colOff>
      <xdr:row>8</xdr:row>
      <xdr:rowOff>161925</xdr:rowOff>
    </xdr:to>
    <xdr:sp macro="" textlink="">
      <xdr:nvSpPr>
        <xdr:cNvPr id="2" name="テキスト ボックス 1">
          <a:extLst>
            <a:ext uri="{FF2B5EF4-FFF2-40B4-BE49-F238E27FC236}">
              <a16:creationId xmlns:a16="http://schemas.microsoft.com/office/drawing/2014/main" id="{897ABAD8-B501-4FE4-B448-E353B9DB30DA}"/>
            </a:ext>
          </a:extLst>
        </xdr:cNvPr>
        <xdr:cNvSpPr txBox="1">
          <a:spLocks noChangeArrowheads="1"/>
        </xdr:cNvSpPr>
      </xdr:nvSpPr>
      <xdr:spPr bwMode="auto">
        <a:xfrm>
          <a:off x="6505575" y="1752600"/>
          <a:ext cx="5953126" cy="4667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r>
            <a:rPr lang="ja-JP" altLang="en-US" sz="20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注：申請書データの網掛け部のみご入力ください</a:t>
          </a:r>
          <a:endParaRPr lang="ja-JP" sz="20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25</xdr:row>
      <xdr:rowOff>47625</xdr:rowOff>
    </xdr:from>
    <xdr:to>
      <xdr:col>36</xdr:col>
      <xdr:colOff>0</xdr:colOff>
      <xdr:row>25</xdr:row>
      <xdr:rowOff>600075</xdr:rowOff>
    </xdr:to>
    <xdr:sp macro="" textlink="">
      <xdr:nvSpPr>
        <xdr:cNvPr id="3" name="テキスト ボックス 2">
          <a:extLst>
            <a:ext uri="{FF2B5EF4-FFF2-40B4-BE49-F238E27FC236}">
              <a16:creationId xmlns:a16="http://schemas.microsoft.com/office/drawing/2014/main" id="{CF423B29-7083-4C14-A20C-9AE69784247E}"/>
            </a:ext>
          </a:extLst>
        </xdr:cNvPr>
        <xdr:cNvSpPr txBox="1">
          <a:spLocks noChangeArrowheads="1"/>
        </xdr:cNvSpPr>
      </xdr:nvSpPr>
      <xdr:spPr bwMode="auto">
        <a:xfrm>
          <a:off x="6296025" y="6753225"/>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★設定本数</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、販売予定人数は自動入力です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142875</xdr:colOff>
      <xdr:row>44</xdr:row>
      <xdr:rowOff>190500</xdr:rowOff>
    </xdr:from>
    <xdr:to>
      <xdr:col>36</xdr:col>
      <xdr:colOff>47625</xdr:colOff>
      <xdr:row>46</xdr:row>
      <xdr:rowOff>114300</xdr:rowOff>
    </xdr:to>
    <xdr:sp macro="" textlink="">
      <xdr:nvSpPr>
        <xdr:cNvPr id="4" name="テキスト ボックス 2">
          <a:extLst>
            <a:ext uri="{FF2B5EF4-FFF2-40B4-BE49-F238E27FC236}">
              <a16:creationId xmlns:a16="http://schemas.microsoft.com/office/drawing/2014/main" id="{9DA8E350-2CB6-4B6F-8A12-A2913E8E602B}"/>
            </a:ext>
          </a:extLst>
        </xdr:cNvPr>
        <xdr:cNvSpPr txBox="1">
          <a:spLocks noChangeArrowheads="1"/>
        </xdr:cNvSpPr>
      </xdr:nvSpPr>
      <xdr:spPr bwMode="auto">
        <a:xfrm>
          <a:off x="6343650" y="12344400"/>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月によって支援額が変わるので入力欄をお間違え無いようご注意ください。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48</xdr:row>
      <xdr:rowOff>161925</xdr:rowOff>
    </xdr:from>
    <xdr:to>
      <xdr:col>36</xdr:col>
      <xdr:colOff>47625</xdr:colOff>
      <xdr:row>50</xdr:row>
      <xdr:rowOff>76201</xdr:rowOff>
    </xdr:to>
    <xdr:sp macro="" textlink="">
      <xdr:nvSpPr>
        <xdr:cNvPr id="5" name="テキスト ボックス 2">
          <a:extLst>
            <a:ext uri="{FF2B5EF4-FFF2-40B4-BE49-F238E27FC236}">
              <a16:creationId xmlns:a16="http://schemas.microsoft.com/office/drawing/2014/main" id="{83C42DCE-1FA0-464C-B033-9E72F3B73200}"/>
            </a:ext>
          </a:extLst>
        </xdr:cNvPr>
        <xdr:cNvSpPr txBox="1">
          <a:spLocks noChangeArrowheads="1"/>
        </xdr:cNvSpPr>
      </xdr:nvSpPr>
      <xdr:spPr bwMode="auto">
        <a:xfrm>
          <a:off x="6296025" y="13573125"/>
          <a:ext cx="1924050" cy="542926"/>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最小催行人数</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r>
            <a:rPr kumimoji="0" lang="ja-JP" altLang="en-US" sz="1050" b="1" i="0" u="sng"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１本あたり</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の予定を</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114300</xdr:colOff>
      <xdr:row>40</xdr:row>
      <xdr:rowOff>180975</xdr:rowOff>
    </xdr:from>
    <xdr:to>
      <xdr:col>36</xdr:col>
      <xdr:colOff>609600</xdr:colOff>
      <xdr:row>42</xdr:row>
      <xdr:rowOff>169802</xdr:rowOff>
    </xdr:to>
    <xdr:sp macro="" textlink="">
      <xdr:nvSpPr>
        <xdr:cNvPr id="6" name="テキスト ボックス 2">
          <a:extLst>
            <a:ext uri="{FF2B5EF4-FFF2-40B4-BE49-F238E27FC236}">
              <a16:creationId xmlns:a16="http://schemas.microsoft.com/office/drawing/2014/main" id="{96F10070-8017-41B3-BF1E-DC4578FD7EFE}"/>
            </a:ext>
          </a:extLst>
        </xdr:cNvPr>
        <xdr:cNvSpPr txBox="1">
          <a:spLocks noChangeArrowheads="1"/>
        </xdr:cNvSpPr>
      </xdr:nvSpPr>
      <xdr:spPr bwMode="auto">
        <a:xfrm>
          <a:off x="6315075" y="11077575"/>
          <a:ext cx="2466975" cy="617477"/>
        </a:xfrm>
        <a:prstGeom prst="rect">
          <a:avLst/>
        </a:prstGeom>
        <a:solidFill>
          <a:srgbClr val="FFFFFF"/>
        </a:solidFill>
        <a:ln w="9525">
          <a:solidFill>
            <a:srgbClr val="4472C4"/>
          </a:solidFill>
          <a:miter lim="800000"/>
          <a:headEnd/>
          <a:tailEnd/>
        </a:ln>
      </xdr:spPr>
      <xdr:txBody>
        <a:bodyPr rot="0" vert="horz" wrap="square" lIns="91440" tIns="45720" rIns="91440" bIns="45720" anchor="t" anchorCtr="0">
          <a:sp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★販売予定期間について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最終販売予定は手仕舞</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日をご記入ください。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190500</xdr:colOff>
      <xdr:row>20</xdr:row>
      <xdr:rowOff>47625</xdr:rowOff>
    </xdr:from>
    <xdr:to>
      <xdr:col>36</xdr:col>
      <xdr:colOff>0</xdr:colOff>
      <xdr:row>21</xdr:row>
      <xdr:rowOff>285750</xdr:rowOff>
    </xdr:to>
    <xdr:sp macro="" textlink="">
      <xdr:nvSpPr>
        <xdr:cNvPr id="7" name="テキスト ボックス 2">
          <a:extLst>
            <a:ext uri="{FF2B5EF4-FFF2-40B4-BE49-F238E27FC236}">
              <a16:creationId xmlns:a16="http://schemas.microsoft.com/office/drawing/2014/main" id="{E9E04488-2986-4F15-B11D-3EC247BB2992}"/>
            </a:ext>
          </a:extLst>
        </xdr:cNvPr>
        <xdr:cNvSpPr txBox="1">
          <a:spLocks noChangeArrowheads="1"/>
        </xdr:cNvSpPr>
      </xdr:nvSpPr>
      <xdr:spPr bwMode="auto">
        <a:xfrm>
          <a:off x="6391275" y="5181600"/>
          <a:ext cx="178117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申請額は自動入力です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27</xdr:row>
      <xdr:rowOff>85725</xdr:rowOff>
    </xdr:from>
    <xdr:to>
      <xdr:col>36</xdr:col>
      <xdr:colOff>0</xdr:colOff>
      <xdr:row>29</xdr:row>
      <xdr:rowOff>9525</xdr:rowOff>
    </xdr:to>
    <xdr:sp macro="" textlink="">
      <xdr:nvSpPr>
        <xdr:cNvPr id="8" name="テキスト ボックス 2">
          <a:extLst>
            <a:ext uri="{FF2B5EF4-FFF2-40B4-BE49-F238E27FC236}">
              <a16:creationId xmlns:a16="http://schemas.microsoft.com/office/drawing/2014/main" id="{140F86FB-393F-4E52-B2F0-73D2FCDCD9CB}"/>
            </a:ext>
          </a:extLst>
        </xdr:cNvPr>
        <xdr:cNvSpPr txBox="1">
          <a:spLocks noChangeArrowheads="1"/>
        </xdr:cNvSpPr>
      </xdr:nvSpPr>
      <xdr:spPr bwMode="auto">
        <a:xfrm>
          <a:off x="6296025" y="7734300"/>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泊数は</a:t>
          </a:r>
          <a:r>
            <a:rPr lang="ja-JP" altLang="en-US" sz="105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１本あたり</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の泊数をご入力ください。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104775</xdr:colOff>
      <xdr:row>50</xdr:row>
      <xdr:rowOff>238125</xdr:rowOff>
    </xdr:from>
    <xdr:to>
      <xdr:col>36</xdr:col>
      <xdr:colOff>57150</xdr:colOff>
      <xdr:row>52</xdr:row>
      <xdr:rowOff>152401</xdr:rowOff>
    </xdr:to>
    <xdr:sp macro="" textlink="">
      <xdr:nvSpPr>
        <xdr:cNvPr id="10" name="テキスト ボックス 2">
          <a:extLst>
            <a:ext uri="{FF2B5EF4-FFF2-40B4-BE49-F238E27FC236}">
              <a16:creationId xmlns:a16="http://schemas.microsoft.com/office/drawing/2014/main" id="{78076197-BCD8-4E59-B8C9-3F5A9EA17B4F}"/>
            </a:ext>
          </a:extLst>
        </xdr:cNvPr>
        <xdr:cNvSpPr txBox="1">
          <a:spLocks noChangeArrowheads="1"/>
        </xdr:cNvSpPr>
      </xdr:nvSpPr>
      <xdr:spPr bwMode="auto">
        <a:xfrm>
          <a:off x="6305550" y="14277975"/>
          <a:ext cx="1924050" cy="542926"/>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販売予定人数</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r>
            <a:rPr kumimoji="0" lang="ja-JP" altLang="en-US" sz="1050" b="1" i="0" u="sng"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トータル</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の予定を</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9</xdr:col>
          <xdr:colOff>76200</xdr:colOff>
          <xdr:row>22</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28575</xdr:rowOff>
        </xdr:from>
        <xdr:to>
          <xdr:col>20</xdr:col>
          <xdr:colOff>85725</xdr:colOff>
          <xdr:row>22</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104775</xdr:colOff>
      <xdr:row>7</xdr:row>
      <xdr:rowOff>9525</xdr:rowOff>
    </xdr:from>
    <xdr:to>
      <xdr:col>42</xdr:col>
      <xdr:colOff>171451</xdr:colOff>
      <xdr:row>8</xdr:row>
      <xdr:rowOff>161925</xdr:rowOff>
    </xdr:to>
    <xdr:sp macro="" textlink="">
      <xdr:nvSpPr>
        <xdr:cNvPr id="2" name="テキスト ボックス 1">
          <a:extLst>
            <a:ext uri="{FF2B5EF4-FFF2-40B4-BE49-F238E27FC236}">
              <a16:creationId xmlns:a16="http://schemas.microsoft.com/office/drawing/2014/main" id="{8CEAF526-BB6F-4E61-A99E-8BBBFC0D2FC4}"/>
            </a:ext>
          </a:extLst>
        </xdr:cNvPr>
        <xdr:cNvSpPr txBox="1">
          <a:spLocks noChangeArrowheads="1"/>
        </xdr:cNvSpPr>
      </xdr:nvSpPr>
      <xdr:spPr bwMode="auto">
        <a:xfrm>
          <a:off x="6505575" y="1752600"/>
          <a:ext cx="5953126" cy="4667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r>
            <a:rPr lang="ja-JP" altLang="en-US" sz="20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注：申請書データの網掛け部のみご入力ください</a:t>
          </a:r>
          <a:endParaRPr lang="ja-JP" sz="20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25</xdr:row>
      <xdr:rowOff>47625</xdr:rowOff>
    </xdr:from>
    <xdr:to>
      <xdr:col>36</xdr:col>
      <xdr:colOff>0</xdr:colOff>
      <xdr:row>25</xdr:row>
      <xdr:rowOff>600075</xdr:rowOff>
    </xdr:to>
    <xdr:sp macro="" textlink="">
      <xdr:nvSpPr>
        <xdr:cNvPr id="3" name="テキスト ボックス 2">
          <a:extLst>
            <a:ext uri="{FF2B5EF4-FFF2-40B4-BE49-F238E27FC236}">
              <a16:creationId xmlns:a16="http://schemas.microsoft.com/office/drawing/2014/main" id="{BB730D89-E5B3-4FC6-BC27-33A086D3E66E}"/>
            </a:ext>
          </a:extLst>
        </xdr:cNvPr>
        <xdr:cNvSpPr txBox="1">
          <a:spLocks noChangeArrowheads="1"/>
        </xdr:cNvSpPr>
      </xdr:nvSpPr>
      <xdr:spPr bwMode="auto">
        <a:xfrm>
          <a:off x="6296025" y="6753225"/>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★設定本数</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、販売予定人数は自動入力です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142875</xdr:colOff>
      <xdr:row>44</xdr:row>
      <xdr:rowOff>190500</xdr:rowOff>
    </xdr:from>
    <xdr:to>
      <xdr:col>36</xdr:col>
      <xdr:colOff>47625</xdr:colOff>
      <xdr:row>46</xdr:row>
      <xdr:rowOff>114300</xdr:rowOff>
    </xdr:to>
    <xdr:sp macro="" textlink="">
      <xdr:nvSpPr>
        <xdr:cNvPr id="4" name="テキスト ボックス 2">
          <a:extLst>
            <a:ext uri="{FF2B5EF4-FFF2-40B4-BE49-F238E27FC236}">
              <a16:creationId xmlns:a16="http://schemas.microsoft.com/office/drawing/2014/main" id="{804FC069-D3F7-4E4B-A9BB-A6A28D58D364}"/>
            </a:ext>
          </a:extLst>
        </xdr:cNvPr>
        <xdr:cNvSpPr txBox="1">
          <a:spLocks noChangeArrowheads="1"/>
        </xdr:cNvSpPr>
      </xdr:nvSpPr>
      <xdr:spPr bwMode="auto">
        <a:xfrm>
          <a:off x="6343650" y="12344400"/>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月によって支援額が変わるので入力欄をお間違え無いようご注意ください。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48</xdr:row>
      <xdr:rowOff>190500</xdr:rowOff>
    </xdr:from>
    <xdr:to>
      <xdr:col>36</xdr:col>
      <xdr:colOff>47625</xdr:colOff>
      <xdr:row>50</xdr:row>
      <xdr:rowOff>104776</xdr:rowOff>
    </xdr:to>
    <xdr:sp macro="" textlink="">
      <xdr:nvSpPr>
        <xdr:cNvPr id="5" name="テキスト ボックス 2">
          <a:extLst>
            <a:ext uri="{FF2B5EF4-FFF2-40B4-BE49-F238E27FC236}">
              <a16:creationId xmlns:a16="http://schemas.microsoft.com/office/drawing/2014/main" id="{87FD2113-2289-4DBD-BB16-9AC417CE794C}"/>
            </a:ext>
          </a:extLst>
        </xdr:cNvPr>
        <xdr:cNvSpPr txBox="1">
          <a:spLocks noChangeArrowheads="1"/>
        </xdr:cNvSpPr>
      </xdr:nvSpPr>
      <xdr:spPr bwMode="auto">
        <a:xfrm>
          <a:off x="6296025" y="13601700"/>
          <a:ext cx="1924050" cy="542926"/>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最小催行人数</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r>
            <a:rPr kumimoji="0" lang="ja-JP" altLang="en-US" sz="1050" b="1" i="0" u="sng"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１本あたり</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の予定を</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114300</xdr:colOff>
      <xdr:row>40</xdr:row>
      <xdr:rowOff>180975</xdr:rowOff>
    </xdr:from>
    <xdr:to>
      <xdr:col>36</xdr:col>
      <xdr:colOff>609600</xdr:colOff>
      <xdr:row>42</xdr:row>
      <xdr:rowOff>169802</xdr:rowOff>
    </xdr:to>
    <xdr:sp macro="" textlink="">
      <xdr:nvSpPr>
        <xdr:cNvPr id="6" name="テキスト ボックス 2">
          <a:extLst>
            <a:ext uri="{FF2B5EF4-FFF2-40B4-BE49-F238E27FC236}">
              <a16:creationId xmlns:a16="http://schemas.microsoft.com/office/drawing/2014/main" id="{AD088B4D-083D-4554-857C-11CFBD7EB854}"/>
            </a:ext>
          </a:extLst>
        </xdr:cNvPr>
        <xdr:cNvSpPr txBox="1">
          <a:spLocks noChangeArrowheads="1"/>
        </xdr:cNvSpPr>
      </xdr:nvSpPr>
      <xdr:spPr bwMode="auto">
        <a:xfrm>
          <a:off x="6315075" y="11077575"/>
          <a:ext cx="2466975" cy="617477"/>
        </a:xfrm>
        <a:prstGeom prst="rect">
          <a:avLst/>
        </a:prstGeom>
        <a:solidFill>
          <a:srgbClr val="FFFFFF"/>
        </a:solidFill>
        <a:ln w="9525">
          <a:solidFill>
            <a:srgbClr val="4472C4"/>
          </a:solidFill>
          <a:miter lim="800000"/>
          <a:headEnd/>
          <a:tailEnd/>
        </a:ln>
      </xdr:spPr>
      <xdr:txBody>
        <a:bodyPr rot="0" vert="horz" wrap="square" lIns="91440" tIns="45720" rIns="91440" bIns="45720" anchor="t" anchorCtr="0">
          <a:sp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★販売予定期間について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最終販売予定は手仕舞</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日をご記入ください。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190500</xdr:colOff>
      <xdr:row>20</xdr:row>
      <xdr:rowOff>47625</xdr:rowOff>
    </xdr:from>
    <xdr:to>
      <xdr:col>36</xdr:col>
      <xdr:colOff>0</xdr:colOff>
      <xdr:row>21</xdr:row>
      <xdr:rowOff>285750</xdr:rowOff>
    </xdr:to>
    <xdr:sp macro="" textlink="">
      <xdr:nvSpPr>
        <xdr:cNvPr id="7" name="テキスト ボックス 2">
          <a:extLst>
            <a:ext uri="{FF2B5EF4-FFF2-40B4-BE49-F238E27FC236}">
              <a16:creationId xmlns:a16="http://schemas.microsoft.com/office/drawing/2014/main" id="{4BCCBD40-8F15-4308-8A80-8F3E3535349A}"/>
            </a:ext>
          </a:extLst>
        </xdr:cNvPr>
        <xdr:cNvSpPr txBox="1">
          <a:spLocks noChangeArrowheads="1"/>
        </xdr:cNvSpPr>
      </xdr:nvSpPr>
      <xdr:spPr bwMode="auto">
        <a:xfrm>
          <a:off x="6391275" y="5181600"/>
          <a:ext cx="178117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申請額は自動入力です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95250</xdr:colOff>
      <xdr:row>27</xdr:row>
      <xdr:rowOff>85725</xdr:rowOff>
    </xdr:from>
    <xdr:to>
      <xdr:col>36</xdr:col>
      <xdr:colOff>0</xdr:colOff>
      <xdr:row>29</xdr:row>
      <xdr:rowOff>9525</xdr:rowOff>
    </xdr:to>
    <xdr:sp macro="" textlink="">
      <xdr:nvSpPr>
        <xdr:cNvPr id="8" name="テキスト ボックス 2">
          <a:extLst>
            <a:ext uri="{FF2B5EF4-FFF2-40B4-BE49-F238E27FC236}">
              <a16:creationId xmlns:a16="http://schemas.microsoft.com/office/drawing/2014/main" id="{69FB1E2B-1DA5-4D84-B49A-815D730E343F}"/>
            </a:ext>
          </a:extLst>
        </xdr:cNvPr>
        <xdr:cNvSpPr txBox="1">
          <a:spLocks noChangeArrowheads="1"/>
        </xdr:cNvSpPr>
      </xdr:nvSpPr>
      <xdr:spPr bwMode="auto">
        <a:xfrm>
          <a:off x="6296025" y="7734300"/>
          <a:ext cx="1876425" cy="552450"/>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泊数は</a:t>
          </a:r>
          <a:r>
            <a:rPr lang="ja-JP" altLang="en-US" sz="1050" b="1"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１本あたり</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の泊数をご入力ください。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114300</xdr:colOff>
      <xdr:row>2</xdr:row>
      <xdr:rowOff>66675</xdr:rowOff>
    </xdr:from>
    <xdr:to>
      <xdr:col>31</xdr:col>
      <xdr:colOff>57150</xdr:colOff>
      <xdr:row>6</xdr:row>
      <xdr:rowOff>38100</xdr:rowOff>
    </xdr:to>
    <xdr:sp macro="" textlink="">
      <xdr:nvSpPr>
        <xdr:cNvPr id="9" name="テキスト ボックス 8">
          <a:extLst>
            <a:ext uri="{FF2B5EF4-FFF2-40B4-BE49-F238E27FC236}">
              <a16:creationId xmlns:a16="http://schemas.microsoft.com/office/drawing/2014/main" id="{54BCDB5E-9FA2-4299-94D9-C97D019B116A}"/>
            </a:ext>
          </a:extLst>
        </xdr:cNvPr>
        <xdr:cNvSpPr txBox="1">
          <a:spLocks noChangeArrowheads="1"/>
        </xdr:cNvSpPr>
      </xdr:nvSpPr>
      <xdr:spPr bwMode="auto">
        <a:xfrm>
          <a:off x="3114675" y="542925"/>
          <a:ext cx="3143250" cy="9239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r>
            <a:rPr lang="ja-JP" sz="4800" kern="100">
              <a:solidFill>
                <a:srgbClr val="4472C4"/>
              </a:solidFill>
              <a:effectLst/>
              <a:latin typeface="Century" panose="02040604050505020304" pitchFamily="18" charset="0"/>
              <a:ea typeface="ＭＳ 明朝" panose="02020609040205080304" pitchFamily="17" charset="-128"/>
              <a:cs typeface="Times New Roman" panose="02020603050405020304" pitchFamily="18" charset="0"/>
            </a:rPr>
            <a:t>記入見本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31</xdr:col>
      <xdr:colOff>104775</xdr:colOff>
      <xdr:row>50</xdr:row>
      <xdr:rowOff>238125</xdr:rowOff>
    </xdr:from>
    <xdr:to>
      <xdr:col>36</xdr:col>
      <xdr:colOff>57150</xdr:colOff>
      <xdr:row>52</xdr:row>
      <xdr:rowOff>152401</xdr:rowOff>
    </xdr:to>
    <xdr:sp macro="" textlink="">
      <xdr:nvSpPr>
        <xdr:cNvPr id="10" name="テキスト ボックス 2">
          <a:extLst>
            <a:ext uri="{FF2B5EF4-FFF2-40B4-BE49-F238E27FC236}">
              <a16:creationId xmlns:a16="http://schemas.microsoft.com/office/drawing/2014/main" id="{55F74E88-CFEA-424F-BC18-9F304EAEDB94}"/>
            </a:ext>
          </a:extLst>
        </xdr:cNvPr>
        <xdr:cNvSpPr txBox="1">
          <a:spLocks noChangeArrowheads="1"/>
        </xdr:cNvSpPr>
      </xdr:nvSpPr>
      <xdr:spPr bwMode="auto">
        <a:xfrm>
          <a:off x="6305550" y="14277975"/>
          <a:ext cx="1924050" cy="542926"/>
        </a:xfrm>
        <a:prstGeom prst="rect">
          <a:avLst/>
        </a:prstGeom>
        <a:solidFill>
          <a:srgbClr val="FFFFFF"/>
        </a:solidFill>
        <a:ln w="9525">
          <a:solidFill>
            <a:schemeClr val="accent5"/>
          </a:solidFill>
          <a:miter lim="800000"/>
          <a:headEnd/>
          <a:tailEnd/>
        </a:ln>
      </xdr:spPr>
      <xdr:txBody>
        <a:bodyPr rot="0" vert="horz" wrap="square" lIns="91440" tIns="45720" rIns="91440" bIns="45720" anchor="ctr" anchorCtr="0">
          <a:noAutofit/>
        </a:bodyPr>
        <a:lstStyle/>
        <a:p>
          <a:pPr algn="just"/>
          <a:r>
            <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販売予定人数</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r>
            <a:rPr kumimoji="0" lang="ja-JP" altLang="en-US" sz="1050" b="1" i="0" u="sng"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トータル</a:t>
          </a:r>
          <a:r>
            <a:rPr kumimoji="0" lang="ja-JP" altLang="en-US" sz="105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の予定を</a:t>
          </a:r>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ご入力ください。</a:t>
          </a:r>
          <a:endParaRPr lang="en-US" alt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A3C79-1151-45FE-A83F-8E47CE71F026}">
  <dimension ref="A1:AI114"/>
  <sheetViews>
    <sheetView showGridLines="0" tabSelected="1" view="pageBreakPreview" topLeftCell="A22" zoomScaleNormal="100" zoomScaleSheetLayoutView="100" workbookViewId="0">
      <selection activeCell="S49" sqref="S48:S49"/>
    </sheetView>
  </sheetViews>
  <sheetFormatPr defaultRowHeight="18.75"/>
  <cols>
    <col min="1" max="28" width="2.625" style="2" customWidth="1"/>
    <col min="29" max="29" width="4.375" style="2" customWidth="1"/>
    <col min="30" max="31" width="2.625" style="2" customWidth="1"/>
    <col min="32" max="34" width="2.625" style="1" customWidth="1"/>
    <col min="35" max="16384" width="9" style="1"/>
  </cols>
  <sheetData>
    <row r="1" spans="1:35">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5">
      <c r="S2" s="2" t="s">
        <v>1</v>
      </c>
      <c r="U2" s="32"/>
      <c r="V2" s="32"/>
      <c r="W2" s="32"/>
      <c r="X2" s="2" t="s">
        <v>2</v>
      </c>
      <c r="Y2" s="32"/>
      <c r="Z2" s="32"/>
      <c r="AA2" s="2" t="s">
        <v>3</v>
      </c>
      <c r="AB2" s="32"/>
      <c r="AC2" s="32"/>
      <c r="AD2" s="2" t="s">
        <v>4</v>
      </c>
    </row>
    <row r="3" spans="1:35">
      <c r="U3" s="3"/>
      <c r="V3" s="3"/>
      <c r="W3" s="3"/>
      <c r="Y3" s="3"/>
      <c r="Z3" s="3"/>
      <c r="AB3" s="3"/>
      <c r="AC3" s="3"/>
      <c r="AF3" s="15" t="s">
        <v>58</v>
      </c>
      <c r="AG3" s="14"/>
      <c r="AI3" s="13"/>
    </row>
    <row r="4" spans="1:35">
      <c r="A4" s="22" t="s">
        <v>5</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5">
      <c r="A5" s="22" t="s">
        <v>6</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7" spans="1:35" ht="24.95" customHeight="1">
      <c r="G7" s="4"/>
      <c r="H7" s="4"/>
      <c r="I7" s="4"/>
      <c r="J7" s="4"/>
      <c r="K7" s="22" t="s">
        <v>7</v>
      </c>
      <c r="L7" s="22"/>
      <c r="M7" s="22"/>
      <c r="N7" s="22"/>
      <c r="O7" s="22"/>
      <c r="P7" s="22"/>
      <c r="Q7" s="5" t="s">
        <v>8</v>
      </c>
      <c r="R7" s="22"/>
      <c r="S7" s="22"/>
      <c r="T7" s="22"/>
      <c r="U7" s="22"/>
      <c r="V7" s="22"/>
      <c r="W7" s="22"/>
      <c r="X7" s="22"/>
      <c r="Y7" s="22"/>
      <c r="Z7" s="22"/>
      <c r="AA7" s="22"/>
      <c r="AB7" s="22"/>
      <c r="AC7" s="22"/>
      <c r="AD7" s="22"/>
    </row>
    <row r="8" spans="1:35" ht="24.95" customHeight="1">
      <c r="G8" s="4"/>
      <c r="H8" s="4"/>
      <c r="I8" s="4"/>
      <c r="J8" s="4"/>
      <c r="K8" s="39"/>
      <c r="L8" s="39"/>
      <c r="M8" s="39"/>
      <c r="N8" s="39"/>
      <c r="O8" s="39"/>
      <c r="P8" s="39"/>
      <c r="Q8" s="39"/>
      <c r="R8" s="39"/>
      <c r="S8" s="39"/>
      <c r="T8" s="39"/>
      <c r="U8" s="39"/>
      <c r="V8" s="39"/>
      <c r="W8" s="39"/>
      <c r="X8" s="39"/>
      <c r="Y8" s="39"/>
      <c r="Z8" s="39"/>
      <c r="AA8" s="39"/>
      <c r="AB8" s="39"/>
      <c r="AC8" s="39"/>
      <c r="AD8" s="39"/>
    </row>
    <row r="9" spans="1:35">
      <c r="G9" s="4"/>
      <c r="H9" s="4"/>
      <c r="I9" s="4"/>
      <c r="J9" s="4"/>
      <c r="K9" s="45" t="s">
        <v>9</v>
      </c>
      <c r="L9" s="45"/>
      <c r="M9" s="45"/>
      <c r="N9" s="45"/>
      <c r="O9" s="45"/>
      <c r="P9" s="45"/>
      <c r="Q9" s="45"/>
      <c r="R9" s="45"/>
      <c r="S9" s="45"/>
      <c r="T9" s="45"/>
      <c r="U9" s="45"/>
      <c r="V9" s="45"/>
      <c r="W9" s="45"/>
      <c r="X9" s="45"/>
      <c r="Y9" s="45"/>
      <c r="Z9" s="45"/>
      <c r="AA9" s="45"/>
      <c r="AB9" s="45"/>
      <c r="AC9" s="45"/>
      <c r="AD9" s="45"/>
    </row>
    <row r="10" spans="1:35">
      <c r="G10" s="4"/>
      <c r="H10" s="4"/>
      <c r="I10" s="4"/>
      <c r="J10" s="4"/>
      <c r="K10" s="45" t="s">
        <v>10</v>
      </c>
      <c r="L10" s="45"/>
      <c r="M10" s="45"/>
      <c r="N10" s="45"/>
      <c r="O10" s="45"/>
      <c r="P10" s="45"/>
      <c r="Q10" s="45"/>
      <c r="R10" s="45"/>
      <c r="S10" s="45"/>
      <c r="T10" s="45"/>
      <c r="U10" s="45"/>
      <c r="V10" s="45"/>
      <c r="W10" s="45"/>
      <c r="X10" s="45"/>
      <c r="Y10" s="45"/>
      <c r="Z10" s="45"/>
      <c r="AA10" s="45"/>
      <c r="AB10" s="45"/>
      <c r="AC10" s="45"/>
      <c r="AD10" s="45"/>
    </row>
    <row r="11" spans="1:35">
      <c r="G11" s="4"/>
      <c r="H11" s="4"/>
      <c r="I11" s="4"/>
      <c r="J11" s="4"/>
      <c r="K11" s="45" t="s">
        <v>65</v>
      </c>
      <c r="L11" s="45"/>
      <c r="M11" s="45"/>
      <c r="N11" s="45"/>
      <c r="O11" s="45"/>
      <c r="P11" s="45"/>
      <c r="Q11" s="45"/>
      <c r="R11" s="45"/>
      <c r="S11" s="45"/>
      <c r="T11" s="45"/>
      <c r="U11" s="45"/>
      <c r="V11" s="45"/>
      <c r="W11" s="45"/>
      <c r="X11" s="45"/>
      <c r="Y11" s="45"/>
      <c r="Z11" s="45"/>
      <c r="AA11" s="45"/>
      <c r="AB11" s="45"/>
      <c r="AC11" s="45"/>
      <c r="AD11" s="45"/>
    </row>
    <row r="12" spans="1:35" ht="30.75" customHeight="1">
      <c r="G12" s="4"/>
      <c r="H12" s="4"/>
      <c r="I12" s="4"/>
      <c r="J12" s="4"/>
      <c r="K12" s="45" t="s">
        <v>11</v>
      </c>
      <c r="L12" s="45"/>
      <c r="M12" s="45"/>
      <c r="N12" s="45"/>
      <c r="O12" s="45"/>
      <c r="P12" s="45"/>
      <c r="Q12" s="45"/>
      <c r="R12" s="45"/>
      <c r="S12" s="45"/>
      <c r="T12" s="45"/>
      <c r="U12" s="45"/>
      <c r="V12" s="45"/>
      <c r="W12" s="45"/>
      <c r="X12" s="45"/>
      <c r="Y12" s="45"/>
      <c r="Z12" s="45"/>
      <c r="AA12" s="45"/>
      <c r="AB12" s="45"/>
      <c r="AC12" s="45"/>
      <c r="AD12" s="45"/>
    </row>
    <row r="13" spans="1:35" ht="24" customHeight="1">
      <c r="G13" s="4"/>
      <c r="H13" s="4"/>
      <c r="I13" s="4"/>
      <c r="J13" s="4"/>
      <c r="K13" s="45" t="s">
        <v>12</v>
      </c>
      <c r="L13" s="45"/>
      <c r="M13" s="45"/>
      <c r="N13" s="45"/>
      <c r="O13" s="45"/>
      <c r="P13" s="45"/>
      <c r="Q13" s="57"/>
      <c r="R13" s="57"/>
      <c r="S13" s="57"/>
      <c r="T13" s="57"/>
      <c r="U13" s="57"/>
      <c r="V13" s="57"/>
      <c r="W13" s="57"/>
      <c r="X13" s="57"/>
      <c r="Y13" s="57"/>
      <c r="Z13" s="57"/>
      <c r="AA13" s="57"/>
      <c r="AB13" s="57"/>
      <c r="AC13" s="57"/>
      <c r="AD13" s="57"/>
    </row>
    <row r="14" spans="1:35">
      <c r="G14" s="4"/>
      <c r="H14" s="4"/>
      <c r="I14" s="4"/>
      <c r="J14" s="4"/>
      <c r="K14" s="45" t="s">
        <v>13</v>
      </c>
      <c r="L14" s="45"/>
      <c r="M14" s="45"/>
      <c r="N14" s="45"/>
      <c r="O14" s="45"/>
      <c r="P14" s="45"/>
      <c r="Q14" s="45"/>
      <c r="R14" s="45"/>
      <c r="S14" s="45"/>
      <c r="T14" s="45"/>
      <c r="U14" s="45"/>
      <c r="V14" s="45"/>
      <c r="W14" s="45"/>
      <c r="X14" s="45"/>
      <c r="Y14" s="45"/>
      <c r="Z14" s="45"/>
      <c r="AA14" s="45"/>
      <c r="AB14" s="45"/>
      <c r="AC14" s="45"/>
      <c r="AD14" s="45"/>
    </row>
    <row r="16" spans="1:35">
      <c r="A16" s="23" t="s">
        <v>14</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row r="18" spans="1:30">
      <c r="A18" s="23" t="s">
        <v>15</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20" spans="1:30">
      <c r="AC20" s="17" t="b">
        <v>0</v>
      </c>
      <c r="AD20" s="17" t="b">
        <v>0</v>
      </c>
    </row>
    <row r="21" spans="1:30" ht="24.95" customHeight="1">
      <c r="A21" s="25" t="s">
        <v>16</v>
      </c>
      <c r="B21" s="25"/>
      <c r="C21" s="25"/>
      <c r="D21" s="25"/>
      <c r="E21" s="25"/>
      <c r="F21" s="25"/>
      <c r="G21" s="43" t="s">
        <v>17</v>
      </c>
      <c r="H21" s="31"/>
      <c r="I21" s="31"/>
      <c r="J21" s="34"/>
      <c r="K21" s="7" t="s">
        <v>18</v>
      </c>
      <c r="L21" s="54">
        <f>IFERROR(((AC52*AB45*1000)+(AC52*AB46*1500)+(AC52*AB47*2000))*AA28,0)</f>
        <v>0</v>
      </c>
      <c r="M21" s="54"/>
      <c r="N21" s="54"/>
      <c r="O21" s="54"/>
      <c r="P21" s="54"/>
      <c r="Q21" s="54"/>
      <c r="R21" s="54"/>
      <c r="S21" s="9" t="s">
        <v>19</v>
      </c>
      <c r="T21" s="55" t="s">
        <v>57</v>
      </c>
      <c r="U21" s="55"/>
      <c r="V21" s="55"/>
      <c r="W21" s="55"/>
      <c r="X21" s="55"/>
      <c r="Y21" s="55"/>
      <c r="Z21" s="55"/>
      <c r="AA21" s="55"/>
      <c r="AB21" s="55"/>
      <c r="AC21" s="55"/>
      <c r="AD21" s="56"/>
    </row>
    <row r="22" spans="1:30" ht="24.95" customHeight="1">
      <c r="A22" s="25"/>
      <c r="B22" s="25"/>
      <c r="C22" s="25"/>
      <c r="D22" s="25"/>
      <c r="E22" s="25"/>
      <c r="F22" s="25"/>
      <c r="G22" s="35" t="s">
        <v>20</v>
      </c>
      <c r="H22" s="30"/>
      <c r="I22" s="30"/>
      <c r="J22" s="36"/>
      <c r="K22" s="6" t="s">
        <v>18</v>
      </c>
      <c r="L22" s="54">
        <f>IFERROR(((AC52*AB45*1000)+(AC52*AB46*1500)+(AC52*AB47*2000))*AA29,0)</f>
        <v>0</v>
      </c>
      <c r="M22" s="54"/>
      <c r="N22" s="54"/>
      <c r="O22" s="54"/>
      <c r="P22" s="54"/>
      <c r="Q22" s="54"/>
      <c r="R22" s="54"/>
      <c r="S22" s="10" t="s">
        <v>19</v>
      </c>
      <c r="T22" s="30"/>
      <c r="U22" s="30"/>
      <c r="V22" s="30"/>
      <c r="W22" s="30"/>
      <c r="X22" s="30"/>
      <c r="Y22" s="30"/>
      <c r="Z22" s="30"/>
      <c r="AA22" s="30"/>
      <c r="AB22" s="30"/>
      <c r="AC22" s="30"/>
      <c r="AD22" s="28"/>
    </row>
    <row r="23" spans="1:30" ht="24.95" customHeight="1">
      <c r="A23" s="25" t="s">
        <v>21</v>
      </c>
      <c r="B23" s="25"/>
      <c r="C23" s="25"/>
      <c r="D23" s="25"/>
      <c r="E23" s="25"/>
      <c r="F23" s="25"/>
      <c r="G23" s="12"/>
      <c r="H23" s="7"/>
      <c r="I23" s="7"/>
      <c r="J23" s="7" t="s">
        <v>22</v>
      </c>
      <c r="K23" s="7"/>
      <c r="L23" s="7"/>
      <c r="M23" s="7"/>
      <c r="N23" s="7"/>
      <c r="O23" s="7"/>
      <c r="P23" s="7"/>
      <c r="Q23" s="7"/>
      <c r="R23" s="7"/>
      <c r="S23" s="7"/>
      <c r="T23" s="7"/>
      <c r="U23" s="7" t="s">
        <v>23</v>
      </c>
      <c r="V23" s="7"/>
      <c r="W23" s="7"/>
      <c r="X23" s="7"/>
      <c r="Y23" s="7"/>
      <c r="Z23" s="7"/>
      <c r="AA23" s="7"/>
      <c r="AB23" s="7"/>
      <c r="AC23" s="7"/>
      <c r="AD23" s="9"/>
    </row>
    <row r="24" spans="1:30" ht="24.95" customHeight="1">
      <c r="A24" s="47" t="s">
        <v>81</v>
      </c>
      <c r="B24" s="47"/>
      <c r="C24" s="47"/>
      <c r="D24" s="47"/>
      <c r="E24" s="47"/>
      <c r="F24" s="47"/>
      <c r="G24" s="48" t="s">
        <v>24</v>
      </c>
      <c r="H24" s="49"/>
      <c r="I24" s="49"/>
      <c r="J24" s="49"/>
      <c r="K24" s="49"/>
      <c r="L24" s="50"/>
      <c r="M24" s="49"/>
      <c r="N24" s="49"/>
      <c r="O24" s="49"/>
      <c r="P24" s="49"/>
      <c r="Q24" s="49"/>
      <c r="R24" s="49"/>
      <c r="S24" s="49"/>
      <c r="T24" s="49"/>
      <c r="U24" s="49"/>
      <c r="V24" s="49"/>
      <c r="W24" s="49"/>
      <c r="X24" s="49"/>
      <c r="Y24" s="49"/>
      <c r="Z24" s="49"/>
      <c r="AA24" s="49"/>
      <c r="AB24" s="49"/>
      <c r="AC24" s="49"/>
      <c r="AD24" s="51"/>
    </row>
    <row r="25" spans="1:30" ht="24.95" customHeight="1">
      <c r="A25" s="47"/>
      <c r="B25" s="47"/>
      <c r="C25" s="47"/>
      <c r="D25" s="47"/>
      <c r="E25" s="47"/>
      <c r="F25" s="47"/>
      <c r="G25" s="35"/>
      <c r="H25" s="30"/>
      <c r="I25" s="30"/>
      <c r="J25" s="30"/>
      <c r="K25" s="30"/>
      <c r="L25" s="36"/>
      <c r="M25" s="39"/>
      <c r="N25" s="39"/>
      <c r="O25" s="39"/>
      <c r="P25" s="39"/>
      <c r="Q25" s="39"/>
      <c r="R25" s="39"/>
      <c r="S25" s="39"/>
      <c r="T25" s="39"/>
      <c r="U25" s="39"/>
      <c r="V25" s="39"/>
      <c r="W25" s="39"/>
      <c r="X25" s="39"/>
      <c r="Y25" s="39"/>
      <c r="Z25" s="39"/>
      <c r="AA25" s="39"/>
      <c r="AB25" s="39"/>
      <c r="AC25" s="39"/>
      <c r="AD25" s="52"/>
    </row>
    <row r="26" spans="1:30" ht="50.1" customHeight="1">
      <c r="A26" s="47" t="s">
        <v>25</v>
      </c>
      <c r="B26" s="25"/>
      <c r="C26" s="25"/>
      <c r="D26" s="25"/>
      <c r="E26" s="25"/>
      <c r="F26" s="25"/>
      <c r="G26" s="43"/>
      <c r="H26" s="31"/>
      <c r="I26" s="31"/>
      <c r="J26" s="31"/>
      <c r="K26" s="31"/>
      <c r="L26" s="7" t="s">
        <v>2</v>
      </c>
      <c r="M26" s="53"/>
      <c r="N26" s="53"/>
      <c r="O26" s="7" t="s">
        <v>3</v>
      </c>
      <c r="P26" s="53"/>
      <c r="Q26" s="53"/>
      <c r="R26" s="7" t="s">
        <v>26</v>
      </c>
      <c r="S26" s="7"/>
      <c r="T26" s="7"/>
      <c r="U26" s="7" t="s">
        <v>27</v>
      </c>
      <c r="V26" s="21">
        <f>AB48</f>
        <v>0</v>
      </c>
      <c r="W26" s="21"/>
      <c r="X26" s="21"/>
      <c r="Y26" s="7" t="s">
        <v>28</v>
      </c>
      <c r="Z26" s="7" t="s">
        <v>29</v>
      </c>
      <c r="AA26" s="7"/>
      <c r="AB26" s="7"/>
      <c r="AC26" s="7"/>
      <c r="AD26" s="9"/>
    </row>
    <row r="27" spans="1:30" ht="24.95" customHeight="1">
      <c r="A27" s="25" t="s">
        <v>56</v>
      </c>
      <c r="B27" s="25"/>
      <c r="C27" s="25"/>
      <c r="D27" s="25"/>
      <c r="E27" s="25"/>
      <c r="F27" s="25"/>
      <c r="G27" s="41">
        <f>L52</f>
        <v>0</v>
      </c>
      <c r="H27" s="21"/>
      <c r="I27" s="21"/>
      <c r="J27" s="21"/>
      <c r="K27" s="21"/>
      <c r="L27" s="21"/>
      <c r="M27" s="21"/>
      <c r="N27" s="21"/>
      <c r="O27" s="21"/>
      <c r="P27" s="21"/>
      <c r="Q27" s="21"/>
      <c r="R27" s="21"/>
      <c r="S27" s="21"/>
      <c r="T27" s="21"/>
      <c r="U27" s="8" t="s">
        <v>30</v>
      </c>
      <c r="V27" s="8"/>
      <c r="W27" s="8"/>
      <c r="X27" s="8"/>
      <c r="Y27" s="8"/>
      <c r="Z27" s="8"/>
      <c r="AA27" s="8"/>
      <c r="AB27" s="8"/>
      <c r="AC27" s="8"/>
      <c r="AD27" s="11"/>
    </row>
    <row r="28" spans="1:30" ht="24.95" customHeight="1">
      <c r="A28" s="42" t="s">
        <v>31</v>
      </c>
      <c r="B28" s="42"/>
      <c r="C28" s="42"/>
      <c r="D28" s="42"/>
      <c r="E28" s="42"/>
      <c r="F28" s="42"/>
      <c r="G28" s="43" t="s">
        <v>17</v>
      </c>
      <c r="H28" s="31"/>
      <c r="I28" s="34"/>
      <c r="J28" s="33" t="s">
        <v>32</v>
      </c>
      <c r="K28" s="31"/>
      <c r="L28" s="34"/>
      <c r="M28" s="44"/>
      <c r="N28" s="45"/>
      <c r="O28" s="45"/>
      <c r="P28" s="45"/>
      <c r="Q28" s="45"/>
      <c r="R28" s="45"/>
      <c r="S28" s="45"/>
      <c r="T28" s="45"/>
      <c r="U28" s="45"/>
      <c r="V28" s="45"/>
      <c r="W28" s="46"/>
      <c r="X28" s="33" t="s">
        <v>33</v>
      </c>
      <c r="Y28" s="31"/>
      <c r="Z28" s="34"/>
      <c r="AA28" s="31"/>
      <c r="AB28" s="31"/>
      <c r="AC28" s="31"/>
      <c r="AD28" s="9" t="s">
        <v>34</v>
      </c>
    </row>
    <row r="29" spans="1:30" ht="24.95" customHeight="1">
      <c r="A29" s="29" t="s">
        <v>35</v>
      </c>
      <c r="B29" s="29"/>
      <c r="C29" s="29"/>
      <c r="D29" s="29"/>
      <c r="E29" s="29"/>
      <c r="F29" s="29"/>
      <c r="G29" s="35" t="s">
        <v>20</v>
      </c>
      <c r="H29" s="30"/>
      <c r="I29" s="36"/>
      <c r="J29" s="37" t="s">
        <v>32</v>
      </c>
      <c r="K29" s="30"/>
      <c r="L29" s="36"/>
      <c r="M29" s="38"/>
      <c r="N29" s="39"/>
      <c r="O29" s="39"/>
      <c r="P29" s="39"/>
      <c r="Q29" s="39"/>
      <c r="R29" s="39"/>
      <c r="S29" s="39"/>
      <c r="T29" s="39"/>
      <c r="U29" s="39"/>
      <c r="V29" s="39"/>
      <c r="W29" s="40"/>
      <c r="X29" s="37" t="s">
        <v>33</v>
      </c>
      <c r="Y29" s="30"/>
      <c r="Z29" s="36"/>
      <c r="AA29" s="30"/>
      <c r="AB29" s="30"/>
      <c r="AC29" s="30"/>
      <c r="AD29" s="10" t="s">
        <v>34</v>
      </c>
    </row>
    <row r="30" spans="1:3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4"/>
      <c r="B31" s="4" t="s">
        <v>36</v>
      </c>
      <c r="C31" s="4" t="s">
        <v>37</v>
      </c>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c r="A32" s="4"/>
      <c r="B32" s="4"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4"/>
      <c r="B34" s="4" t="s">
        <v>78</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c r="A35" s="4"/>
      <c r="B35" s="4"/>
      <c r="C35" s="4"/>
      <c r="D35" s="4"/>
      <c r="E35" s="4"/>
      <c r="F35" s="4" t="s">
        <v>79</v>
      </c>
      <c r="G35" s="4"/>
      <c r="H35" s="4"/>
      <c r="I35" s="4"/>
      <c r="J35" s="4"/>
      <c r="K35" s="4"/>
      <c r="L35" s="4"/>
      <c r="M35" s="4"/>
      <c r="N35" s="4"/>
      <c r="O35" s="4"/>
      <c r="P35" s="4"/>
      <c r="Q35" s="4"/>
      <c r="R35" s="4"/>
      <c r="S35" s="4"/>
      <c r="T35" s="4"/>
      <c r="U35" s="4"/>
      <c r="V35" s="4"/>
      <c r="W35" s="4"/>
      <c r="X35" s="4"/>
      <c r="Y35" s="4"/>
      <c r="Z35" s="4"/>
      <c r="AA35" s="4"/>
      <c r="AB35" s="4"/>
      <c r="AC35" s="4"/>
      <c r="AD35" s="4"/>
    </row>
    <row r="36" spans="1:30">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c r="A37" s="22" t="s">
        <v>80</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0">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23" t="s">
        <v>39</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24.95" customHeight="1">
      <c r="A41" s="4" t="s">
        <v>40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24.95" customHeight="1">
      <c r="A42" s="4"/>
      <c r="B42" s="4"/>
      <c r="C42" s="4"/>
      <c r="D42" s="5"/>
      <c r="E42" s="32"/>
      <c r="F42" s="32"/>
      <c r="G42" s="32"/>
      <c r="H42" s="4" t="s">
        <v>2</v>
      </c>
      <c r="I42" s="32"/>
      <c r="J42" s="32"/>
      <c r="K42" s="4" t="s">
        <v>3</v>
      </c>
      <c r="L42" s="32"/>
      <c r="M42" s="32"/>
      <c r="N42" s="4" t="s">
        <v>4</v>
      </c>
      <c r="O42" s="4"/>
      <c r="P42" s="4" t="s">
        <v>41</v>
      </c>
      <c r="Q42" s="5"/>
      <c r="R42" s="32"/>
      <c r="S42" s="32"/>
      <c r="T42" s="32"/>
      <c r="U42" s="4" t="s">
        <v>2</v>
      </c>
      <c r="V42" s="32"/>
      <c r="W42" s="32"/>
      <c r="X42" s="4" t="s">
        <v>3</v>
      </c>
      <c r="Y42" s="32"/>
      <c r="Z42" s="32"/>
      <c r="AA42" s="4" t="s">
        <v>4</v>
      </c>
      <c r="AB42" s="4"/>
      <c r="AC42" s="4"/>
      <c r="AD42" s="4"/>
    </row>
    <row r="43" spans="1:30" ht="24.9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24.95" customHeight="1">
      <c r="A44" s="4" t="s">
        <v>42</v>
      </c>
      <c r="B44" s="4"/>
      <c r="C44" s="4"/>
      <c r="D44" s="4"/>
      <c r="E44" s="4"/>
      <c r="F44" s="4"/>
      <c r="G44" s="4"/>
      <c r="H44" s="4"/>
      <c r="I44" s="4"/>
      <c r="J44" s="4"/>
      <c r="K44" s="4"/>
      <c r="L44" s="4"/>
      <c r="M44" s="4"/>
      <c r="N44" s="4"/>
      <c r="O44" s="4"/>
      <c r="P44" s="4"/>
      <c r="Q44" s="4"/>
      <c r="R44" s="4"/>
      <c r="S44" s="4"/>
      <c r="T44" s="4"/>
      <c r="U44" s="4"/>
      <c r="V44" s="4"/>
      <c r="W44" s="28"/>
      <c r="X44" s="29"/>
      <c r="Y44" s="29"/>
      <c r="Z44" s="29"/>
      <c r="AA44" s="25" t="s">
        <v>82</v>
      </c>
      <c r="AB44" s="25"/>
      <c r="AC44" s="25"/>
      <c r="AD44" s="25"/>
    </row>
    <row r="45" spans="1:30" ht="24.95" customHeight="1">
      <c r="A45" s="25" t="s">
        <v>43</v>
      </c>
      <c r="B45" s="25"/>
      <c r="C45" s="25"/>
      <c r="D45" s="25"/>
      <c r="E45" s="59"/>
      <c r="F45" s="60"/>
      <c r="G45" s="60"/>
      <c r="H45" s="60"/>
      <c r="I45" s="60"/>
      <c r="J45" s="60"/>
      <c r="K45" s="60"/>
      <c r="L45" s="60"/>
      <c r="M45" s="60"/>
      <c r="N45" s="60"/>
      <c r="O45" s="60"/>
      <c r="P45" s="60"/>
      <c r="Q45" s="60"/>
      <c r="R45" s="60"/>
      <c r="S45" s="60"/>
      <c r="T45" s="60"/>
      <c r="U45" s="60"/>
      <c r="V45" s="60"/>
      <c r="W45" s="60"/>
      <c r="X45" s="60"/>
      <c r="Y45" s="60"/>
      <c r="Z45" s="61"/>
      <c r="AA45" s="12" t="s">
        <v>44</v>
      </c>
      <c r="AB45" s="31"/>
      <c r="AC45" s="31"/>
      <c r="AD45" s="9" t="s">
        <v>28</v>
      </c>
    </row>
    <row r="46" spans="1:30" ht="24.95" customHeight="1">
      <c r="A46" s="25" t="s">
        <v>45</v>
      </c>
      <c r="B46" s="25"/>
      <c r="C46" s="25"/>
      <c r="D46" s="25"/>
      <c r="E46" s="59"/>
      <c r="F46" s="60"/>
      <c r="G46" s="60"/>
      <c r="H46" s="60"/>
      <c r="I46" s="60"/>
      <c r="J46" s="60"/>
      <c r="K46" s="60"/>
      <c r="L46" s="60"/>
      <c r="M46" s="60"/>
      <c r="N46" s="60"/>
      <c r="O46" s="60"/>
      <c r="P46" s="60"/>
      <c r="Q46" s="60"/>
      <c r="R46" s="60"/>
      <c r="S46" s="60"/>
      <c r="T46" s="60"/>
      <c r="U46" s="60"/>
      <c r="V46" s="60"/>
      <c r="W46" s="60"/>
      <c r="X46" s="60"/>
      <c r="Y46" s="60"/>
      <c r="Z46" s="61"/>
      <c r="AA46" s="12" t="s">
        <v>44</v>
      </c>
      <c r="AB46" s="31"/>
      <c r="AC46" s="31"/>
      <c r="AD46" s="9" t="s">
        <v>28</v>
      </c>
    </row>
    <row r="47" spans="1:30" ht="24.95" customHeight="1">
      <c r="A47" s="25" t="s">
        <v>46</v>
      </c>
      <c r="B47" s="25"/>
      <c r="C47" s="25"/>
      <c r="D47" s="25"/>
      <c r="E47" s="59"/>
      <c r="F47" s="60"/>
      <c r="G47" s="60"/>
      <c r="H47" s="60"/>
      <c r="I47" s="60"/>
      <c r="J47" s="60"/>
      <c r="K47" s="60"/>
      <c r="L47" s="60"/>
      <c r="M47" s="60"/>
      <c r="N47" s="60"/>
      <c r="O47" s="60"/>
      <c r="P47" s="60"/>
      <c r="Q47" s="60"/>
      <c r="R47" s="60"/>
      <c r="S47" s="60"/>
      <c r="T47" s="60"/>
      <c r="U47" s="60"/>
      <c r="V47" s="60"/>
      <c r="W47" s="60"/>
      <c r="X47" s="60"/>
      <c r="Y47" s="60"/>
      <c r="Z47" s="61"/>
      <c r="AA47" s="16" t="s">
        <v>44</v>
      </c>
      <c r="AB47" s="30"/>
      <c r="AC47" s="30"/>
      <c r="AD47" s="10" t="s">
        <v>28</v>
      </c>
    </row>
    <row r="48" spans="1:30" ht="24.95" customHeight="1">
      <c r="A48" s="4"/>
      <c r="B48" s="4"/>
      <c r="C48" s="4"/>
      <c r="D48" s="4"/>
      <c r="E48" s="4"/>
      <c r="F48" s="4"/>
      <c r="G48" s="4"/>
      <c r="H48" s="4"/>
      <c r="I48" s="4"/>
      <c r="J48" s="4"/>
      <c r="K48" s="4"/>
      <c r="L48" s="4"/>
      <c r="M48" s="4"/>
      <c r="N48" s="4"/>
      <c r="O48" s="4"/>
      <c r="P48" s="4"/>
      <c r="Q48" s="4"/>
      <c r="R48" s="4"/>
      <c r="S48" s="4"/>
      <c r="T48" s="4"/>
      <c r="U48" s="4"/>
      <c r="V48" s="4"/>
      <c r="W48" s="18"/>
      <c r="X48" s="24"/>
      <c r="Y48" s="24"/>
      <c r="Z48" s="19"/>
      <c r="AA48" s="12" t="s">
        <v>27</v>
      </c>
      <c r="AB48" s="21">
        <f>SUM(AB45:AC47)</f>
        <v>0</v>
      </c>
      <c r="AC48" s="21"/>
      <c r="AD48" s="9" t="s">
        <v>28</v>
      </c>
    </row>
    <row r="49" spans="1:30" ht="24.9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ht="24.95" customHeight="1">
      <c r="A50" s="22" t="s">
        <v>47</v>
      </c>
      <c r="B50" s="22"/>
      <c r="C50" s="22"/>
      <c r="D50" s="22"/>
      <c r="E50" s="22"/>
      <c r="F50" s="22"/>
      <c r="G50" s="22"/>
      <c r="H50" s="22"/>
      <c r="I50" s="22"/>
      <c r="J50" s="22"/>
      <c r="K50" s="22"/>
      <c r="L50" s="23"/>
      <c r="M50" s="23"/>
      <c r="N50" s="23"/>
      <c r="O50" s="23"/>
      <c r="P50" s="23"/>
      <c r="Q50" s="23"/>
      <c r="R50" s="23"/>
      <c r="S50" s="23"/>
      <c r="T50" s="23"/>
      <c r="U50" s="23"/>
      <c r="V50" s="23"/>
      <c r="W50" s="4" t="s">
        <v>48</v>
      </c>
      <c r="X50" s="4"/>
      <c r="Y50" s="4"/>
      <c r="Z50" s="4"/>
      <c r="AA50" s="4"/>
      <c r="AB50" s="4"/>
      <c r="AC50" s="4"/>
      <c r="AD50" s="4"/>
    </row>
    <row r="51" spans="1:30" ht="24.9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ht="24.95" customHeight="1">
      <c r="A52" s="22" t="s">
        <v>83</v>
      </c>
      <c r="B52" s="22"/>
      <c r="C52" s="22"/>
      <c r="D52" s="22"/>
      <c r="E52" s="22"/>
      <c r="F52" s="22"/>
      <c r="G52" s="22"/>
      <c r="H52" s="22"/>
      <c r="I52" s="22"/>
      <c r="J52" s="22"/>
      <c r="K52" s="22"/>
      <c r="L52" s="23"/>
      <c r="M52" s="23"/>
      <c r="N52" s="23"/>
      <c r="O52" s="23"/>
      <c r="P52" s="23"/>
      <c r="Q52" s="23"/>
      <c r="R52" s="23"/>
      <c r="S52" s="23"/>
      <c r="T52" s="23"/>
      <c r="U52" s="23"/>
      <c r="V52" s="23"/>
      <c r="W52" s="4" t="s">
        <v>48</v>
      </c>
      <c r="X52" s="4"/>
      <c r="Y52" s="4" t="s">
        <v>87</v>
      </c>
      <c r="Z52" s="4" t="s">
        <v>89</v>
      </c>
      <c r="AA52" s="4"/>
      <c r="AB52" s="4"/>
      <c r="AC52" s="2">
        <f>IFERROR(ROUNDUP(L52/AB48,0),0)</f>
        <v>0</v>
      </c>
      <c r="AD52" s="4" t="s">
        <v>88</v>
      </c>
    </row>
    <row r="53" spans="1:30" ht="24.9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ht="24.95" customHeight="1">
      <c r="A54" s="22" t="s">
        <v>49</v>
      </c>
      <c r="B54" s="22"/>
      <c r="C54" s="22"/>
      <c r="D54" s="22"/>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row>
    <row r="55" spans="1:30" ht="24.9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24.95" customHeight="1">
      <c r="A56" s="22" t="s">
        <v>50</v>
      </c>
      <c r="B56" s="22"/>
      <c r="C56" s="22"/>
      <c r="D56" s="22"/>
      <c r="E56" s="22"/>
      <c r="F56" s="22"/>
      <c r="G56" s="22"/>
      <c r="H56" s="22"/>
      <c r="I56" s="22"/>
      <c r="J56" s="5"/>
      <c r="K56" s="5"/>
      <c r="L56" s="5"/>
      <c r="M56" s="5"/>
      <c r="N56" s="5"/>
      <c r="O56" s="5"/>
      <c r="P56" s="5"/>
      <c r="Q56" s="5"/>
      <c r="R56" s="4"/>
      <c r="S56" s="5"/>
      <c r="T56" s="5"/>
      <c r="U56" s="5"/>
      <c r="V56" s="5"/>
      <c r="W56" s="5"/>
      <c r="X56" s="5"/>
      <c r="Y56" s="5"/>
      <c r="Z56" s="5"/>
      <c r="AA56" s="5"/>
      <c r="AB56" s="5"/>
      <c r="AC56" s="5"/>
      <c r="AD56" s="4"/>
    </row>
    <row r="57" spans="1:30" ht="24.95" customHeight="1">
      <c r="A57" s="25" t="s">
        <v>51</v>
      </c>
      <c r="B57" s="25"/>
      <c r="C57" s="25"/>
      <c r="D57" s="25"/>
      <c r="E57" s="27" t="s">
        <v>52</v>
      </c>
      <c r="F57" s="26"/>
      <c r="G57" s="26"/>
      <c r="H57" s="26"/>
      <c r="I57" s="26"/>
      <c r="J57" s="26"/>
      <c r="K57" s="26"/>
      <c r="L57" s="26"/>
      <c r="M57" s="26"/>
      <c r="N57" s="26"/>
      <c r="O57" s="26"/>
      <c r="P57" s="26"/>
      <c r="Q57" s="27" t="s">
        <v>53</v>
      </c>
      <c r="R57" s="25"/>
      <c r="S57" s="25"/>
      <c r="T57" s="25"/>
      <c r="U57" s="25"/>
      <c r="V57" s="25"/>
      <c r="W57" s="25"/>
      <c r="X57" s="25"/>
      <c r="Y57" s="25"/>
      <c r="Z57" s="25"/>
      <c r="AA57" s="25"/>
      <c r="AB57" s="25"/>
      <c r="AC57" s="25"/>
      <c r="AD57" s="25"/>
    </row>
    <row r="58" spans="1:30" ht="24.95" customHeight="1">
      <c r="A58" s="25" t="s">
        <v>54</v>
      </c>
      <c r="B58" s="25"/>
      <c r="C58" s="25"/>
      <c r="D58" s="25"/>
      <c r="E58" s="27"/>
      <c r="F58" s="26"/>
      <c r="G58" s="26"/>
      <c r="H58" s="26"/>
      <c r="I58" s="26"/>
      <c r="J58" s="26"/>
      <c r="K58" s="26"/>
      <c r="L58" s="26"/>
      <c r="M58" s="26"/>
      <c r="N58" s="26"/>
      <c r="O58" s="26"/>
      <c r="P58" s="26"/>
      <c r="Q58" s="27"/>
      <c r="R58" s="25"/>
      <c r="S58" s="25"/>
      <c r="T58" s="25"/>
      <c r="U58" s="25"/>
      <c r="V58" s="25"/>
      <c r="W58" s="25"/>
      <c r="X58" s="25"/>
      <c r="Y58" s="25"/>
      <c r="Z58" s="25"/>
      <c r="AA58" s="25"/>
      <c r="AB58" s="25"/>
      <c r="AC58" s="25"/>
      <c r="AD58" s="25"/>
    </row>
    <row r="59" spans="1:30" ht="24.9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24.95" customHeight="1">
      <c r="A60" s="4"/>
      <c r="B60" s="4" t="s">
        <v>55</v>
      </c>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24.9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ht="24.9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24.9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24.9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ht="24.9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24.9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24.9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24.9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ht="24.9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24.9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ht="24.9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ht="24.9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24.9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ht="24.9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sheetData>
  <mergeCells count="89">
    <mergeCell ref="L52:V52"/>
    <mergeCell ref="E45:Z45"/>
    <mergeCell ref="E46:Z46"/>
    <mergeCell ref="E47:Z47"/>
    <mergeCell ref="K11:P11"/>
    <mergeCell ref="Q11:AD11"/>
    <mergeCell ref="K10:P10"/>
    <mergeCell ref="Q10:AD10"/>
    <mergeCell ref="A1:AD1"/>
    <mergeCell ref="U2:W2"/>
    <mergeCell ref="Y2:Z2"/>
    <mergeCell ref="AB2:AC2"/>
    <mergeCell ref="A4:AD4"/>
    <mergeCell ref="A5:AD5"/>
    <mergeCell ref="K7:P8"/>
    <mergeCell ref="R7:AD7"/>
    <mergeCell ref="Q8:AD8"/>
    <mergeCell ref="K9:P9"/>
    <mergeCell ref="Q9:AD9"/>
    <mergeCell ref="K12:P12"/>
    <mergeCell ref="Q12:AD12"/>
    <mergeCell ref="K13:P13"/>
    <mergeCell ref="Q13:AD13"/>
    <mergeCell ref="K14:P14"/>
    <mergeCell ref="Q14:AD14"/>
    <mergeCell ref="A16:AD16"/>
    <mergeCell ref="A18:AD18"/>
    <mergeCell ref="A21:F22"/>
    <mergeCell ref="G21:J21"/>
    <mergeCell ref="L21:R21"/>
    <mergeCell ref="T21:AD22"/>
    <mergeCell ref="G22:J22"/>
    <mergeCell ref="L22:R22"/>
    <mergeCell ref="A26:F26"/>
    <mergeCell ref="G26:K26"/>
    <mergeCell ref="M26:N26"/>
    <mergeCell ref="P26:Q26"/>
    <mergeCell ref="V26:X26"/>
    <mergeCell ref="A23:F23"/>
    <mergeCell ref="A24:F25"/>
    <mergeCell ref="G24:L24"/>
    <mergeCell ref="M24:AD25"/>
    <mergeCell ref="G25:L25"/>
    <mergeCell ref="A27:F27"/>
    <mergeCell ref="G27:T27"/>
    <mergeCell ref="A28:F28"/>
    <mergeCell ref="G28:I28"/>
    <mergeCell ref="J28:L28"/>
    <mergeCell ref="M28:W28"/>
    <mergeCell ref="X28:Z28"/>
    <mergeCell ref="AA28:AC28"/>
    <mergeCell ref="A29:F29"/>
    <mergeCell ref="G29:I29"/>
    <mergeCell ref="J29:L29"/>
    <mergeCell ref="M29:W29"/>
    <mergeCell ref="X29:Z29"/>
    <mergeCell ref="AA29:AC29"/>
    <mergeCell ref="A37:AD37"/>
    <mergeCell ref="A39:AD39"/>
    <mergeCell ref="E42:G42"/>
    <mergeCell ref="I42:J42"/>
    <mergeCell ref="L42:M42"/>
    <mergeCell ref="R42:T42"/>
    <mergeCell ref="V42:W42"/>
    <mergeCell ref="Y42:Z42"/>
    <mergeCell ref="W44:Z44"/>
    <mergeCell ref="AA44:AD44"/>
    <mergeCell ref="A47:D47"/>
    <mergeCell ref="AB47:AC47"/>
    <mergeCell ref="A45:D45"/>
    <mergeCell ref="AB45:AC45"/>
    <mergeCell ref="A46:D46"/>
    <mergeCell ref="AB46:AC46"/>
    <mergeCell ref="AB48:AC48"/>
    <mergeCell ref="A50:K50"/>
    <mergeCell ref="L50:V50"/>
    <mergeCell ref="X48:Y48"/>
    <mergeCell ref="A58:D58"/>
    <mergeCell ref="F58:P58"/>
    <mergeCell ref="R58:AD58"/>
    <mergeCell ref="A54:D54"/>
    <mergeCell ref="E54:AD54"/>
    <mergeCell ref="A56:I56"/>
    <mergeCell ref="A57:D57"/>
    <mergeCell ref="E57:E58"/>
    <mergeCell ref="F57:P57"/>
    <mergeCell ref="Q57:Q58"/>
    <mergeCell ref="R57:AD57"/>
    <mergeCell ref="A52:K52"/>
  </mergeCells>
  <phoneticPr fontId="2"/>
  <conditionalFormatting sqref="E45:E47">
    <cfRule type="containsBlanks" dxfId="25" priority="6">
      <formula>LEN(TRIM(E45))=0</formula>
    </cfRule>
  </conditionalFormatting>
  <conditionalFormatting sqref="G23:AD23">
    <cfRule type="expression" dxfId="24" priority="4">
      <formula>IF(OR($AC$20=TRUE,$AD$20=TRUE),FALSE,TRUE)</formula>
    </cfRule>
  </conditionalFormatting>
  <conditionalFormatting sqref="L21:R22">
    <cfRule type="cellIs" dxfId="23" priority="1" operator="equal">
      <formula>" "</formula>
    </cfRule>
  </conditionalFormatting>
  <conditionalFormatting sqref="L52:V52">
    <cfRule type="containsBlanks" dxfId="22" priority="3">
      <formula>LEN(TRIM(L52))=0</formula>
    </cfRule>
  </conditionalFormatting>
  <conditionalFormatting sqref="M24:AD25 G25:L25 G26:K26 M26:N26 P26:Q26 V26:X26 G27:T27 M28:W29 AA28:AC29 E42:G42 I42:J42 L42:M42 R42:T42 V42:W42 Y42:Z42 L50:V50 E54:AD54 F57:P58 R57:AD58">
    <cfRule type="containsBlanks" dxfId="21" priority="8">
      <formula>LEN(TRIM(E24))=0</formula>
    </cfRule>
  </conditionalFormatting>
  <conditionalFormatting sqref="U2:W2 Y2:Z2 AB2:AC2 R7:AD7 Q8:AD14">
    <cfRule type="containsBlanks" dxfId="20" priority="9">
      <formula>LEN(TRIM(Q2))=0</formula>
    </cfRule>
  </conditionalFormatting>
  <conditionalFormatting sqref="AB45:AC47">
    <cfRule type="containsBlanks" dxfId="19" priority="2">
      <formula>LEN(TRIM(AB45))=0</formula>
    </cfRule>
  </conditionalFormatting>
  <conditionalFormatting sqref="AJ5">
    <cfRule type="expression" dxfId="18" priority="10">
      <formula>$U$2=""</formula>
    </cfRule>
  </conditionalFormatting>
  <pageMargins left="0.7" right="0.7" top="0.75" bottom="0.75" header="0.3" footer="0.3"/>
  <pageSetup paperSize="9" scale="96" orientation="portrait" r:id="rId1"/>
  <rowBreaks count="1" manualBreakCount="1">
    <brk id="35" max="32" man="1"/>
  </rowBreaks>
  <ignoredErrors>
    <ignoredError sqref="AC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22</xdr:row>
                    <xdr:rowOff>28575</xdr:rowOff>
                  </from>
                  <to>
                    <xdr:col>9</xdr:col>
                    <xdr:colOff>76200</xdr:colOff>
                    <xdr:row>22</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180975</xdr:colOff>
                    <xdr:row>22</xdr:row>
                    <xdr:rowOff>28575</xdr:rowOff>
                  </from>
                  <to>
                    <xdr:col>20</xdr:col>
                    <xdr:colOff>85725</xdr:colOff>
                    <xdr:row>22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F33B-C3FF-4620-A287-7410905AE7BC}">
  <dimension ref="A1:AI114"/>
  <sheetViews>
    <sheetView showGridLines="0" view="pageBreakPreview" topLeftCell="A23" zoomScaleNormal="100" zoomScaleSheetLayoutView="100" workbookViewId="0">
      <selection activeCell="L23" sqref="L23"/>
    </sheetView>
  </sheetViews>
  <sheetFormatPr defaultRowHeight="18.75"/>
  <cols>
    <col min="1" max="31" width="2.625" style="2" customWidth="1"/>
    <col min="32" max="34" width="2.625" style="1" customWidth="1"/>
    <col min="35" max="16384" width="9" style="1"/>
  </cols>
  <sheetData>
    <row r="1" spans="1:35">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5">
      <c r="S2" s="2" t="s">
        <v>1</v>
      </c>
      <c r="U2" s="63" t="s">
        <v>59</v>
      </c>
      <c r="V2" s="63"/>
      <c r="W2" s="63"/>
      <c r="X2" s="2" t="s">
        <v>2</v>
      </c>
      <c r="Y2" s="63" t="s">
        <v>60</v>
      </c>
      <c r="Z2" s="63"/>
      <c r="AA2" s="2" t="s">
        <v>3</v>
      </c>
      <c r="AB2" s="63" t="s">
        <v>60</v>
      </c>
      <c r="AC2" s="63"/>
      <c r="AD2" s="2" t="s">
        <v>4</v>
      </c>
    </row>
    <row r="3" spans="1:35">
      <c r="U3" s="3"/>
      <c r="V3" s="3"/>
      <c r="W3" s="3"/>
      <c r="Y3" s="3"/>
      <c r="Z3" s="3"/>
      <c r="AB3" s="3"/>
      <c r="AC3" s="3"/>
      <c r="AF3" s="15" t="s">
        <v>58</v>
      </c>
      <c r="AG3" s="14"/>
      <c r="AI3" s="13"/>
    </row>
    <row r="4" spans="1:35">
      <c r="A4" s="22" t="s">
        <v>5</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5">
      <c r="A5" s="22" t="s">
        <v>6</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7" spans="1:35" ht="24.95" customHeight="1">
      <c r="G7" s="4"/>
      <c r="H7" s="4"/>
      <c r="I7" s="4"/>
      <c r="J7" s="4"/>
      <c r="K7" s="22" t="s">
        <v>7</v>
      </c>
      <c r="L7" s="22"/>
      <c r="M7" s="22"/>
      <c r="N7" s="22"/>
      <c r="O7" s="22"/>
      <c r="P7" s="22"/>
      <c r="Q7" s="5" t="s">
        <v>8</v>
      </c>
      <c r="R7" s="64" t="s">
        <v>61</v>
      </c>
      <c r="S7" s="64"/>
      <c r="T7" s="64"/>
      <c r="U7" s="64"/>
      <c r="V7" s="64"/>
      <c r="W7" s="64"/>
      <c r="X7" s="64"/>
      <c r="Y7" s="64"/>
      <c r="Z7" s="64"/>
      <c r="AA7" s="64"/>
      <c r="AB7" s="64"/>
      <c r="AC7" s="64"/>
      <c r="AD7" s="64"/>
    </row>
    <row r="8" spans="1:35" ht="24.95" customHeight="1">
      <c r="G8" s="4"/>
      <c r="H8" s="4"/>
      <c r="I8" s="4"/>
      <c r="J8" s="4"/>
      <c r="K8" s="39"/>
      <c r="L8" s="39"/>
      <c r="M8" s="39"/>
      <c r="N8" s="39"/>
      <c r="O8" s="39"/>
      <c r="P8" s="39"/>
      <c r="Q8" s="65" t="s">
        <v>62</v>
      </c>
      <c r="R8" s="65"/>
      <c r="S8" s="65"/>
      <c r="T8" s="65"/>
      <c r="U8" s="65"/>
      <c r="V8" s="65"/>
      <c r="W8" s="65"/>
      <c r="X8" s="65"/>
      <c r="Y8" s="65"/>
      <c r="Z8" s="65"/>
      <c r="AA8" s="65"/>
      <c r="AB8" s="65"/>
      <c r="AC8" s="65"/>
      <c r="AD8" s="65"/>
    </row>
    <row r="9" spans="1:35">
      <c r="G9" s="4"/>
      <c r="H9" s="4"/>
      <c r="I9" s="4"/>
      <c r="J9" s="4"/>
      <c r="K9" s="45" t="s">
        <v>9</v>
      </c>
      <c r="L9" s="45"/>
      <c r="M9" s="45"/>
      <c r="N9" s="45"/>
      <c r="O9" s="45"/>
      <c r="P9" s="45"/>
      <c r="Q9" s="62" t="s">
        <v>63</v>
      </c>
      <c r="R9" s="62"/>
      <c r="S9" s="62"/>
      <c r="T9" s="62"/>
      <c r="U9" s="62"/>
      <c r="V9" s="62"/>
      <c r="W9" s="62"/>
      <c r="X9" s="62"/>
      <c r="Y9" s="62"/>
      <c r="Z9" s="62"/>
      <c r="AA9" s="62"/>
      <c r="AB9" s="62"/>
      <c r="AC9" s="62"/>
      <c r="AD9" s="62"/>
    </row>
    <row r="10" spans="1:35">
      <c r="G10" s="4"/>
      <c r="H10" s="4"/>
      <c r="I10" s="4"/>
      <c r="J10" s="4"/>
      <c r="K10" s="45" t="s">
        <v>10</v>
      </c>
      <c r="L10" s="45"/>
      <c r="M10" s="45"/>
      <c r="N10" s="45"/>
      <c r="O10" s="45"/>
      <c r="P10" s="45"/>
      <c r="Q10" s="62" t="s">
        <v>64</v>
      </c>
      <c r="R10" s="62"/>
      <c r="S10" s="62"/>
      <c r="T10" s="62"/>
      <c r="U10" s="62"/>
      <c r="V10" s="62"/>
      <c r="W10" s="62"/>
      <c r="X10" s="62"/>
      <c r="Y10" s="62"/>
      <c r="Z10" s="62"/>
      <c r="AA10" s="62"/>
      <c r="AB10" s="62"/>
      <c r="AC10" s="62"/>
      <c r="AD10" s="62"/>
    </row>
    <row r="11" spans="1:35">
      <c r="G11" s="4"/>
      <c r="H11" s="4"/>
      <c r="I11" s="4"/>
      <c r="J11" s="4"/>
      <c r="K11" s="45" t="s">
        <v>65</v>
      </c>
      <c r="L11" s="45"/>
      <c r="M11" s="45"/>
      <c r="N11" s="45"/>
      <c r="O11" s="45"/>
      <c r="P11" s="45"/>
      <c r="Q11" s="62" t="s">
        <v>66</v>
      </c>
      <c r="R11" s="62"/>
      <c r="S11" s="62"/>
      <c r="T11" s="62"/>
      <c r="U11" s="62"/>
      <c r="V11" s="62"/>
      <c r="W11" s="62"/>
      <c r="X11" s="62"/>
      <c r="Y11" s="62"/>
      <c r="Z11" s="62"/>
      <c r="AA11" s="62"/>
      <c r="AB11" s="62"/>
      <c r="AC11" s="62"/>
      <c r="AD11" s="62"/>
    </row>
    <row r="12" spans="1:35" ht="30.75" customHeight="1">
      <c r="G12" s="4"/>
      <c r="H12" s="4"/>
      <c r="I12" s="4"/>
      <c r="J12" s="4"/>
      <c r="K12" s="45" t="s">
        <v>11</v>
      </c>
      <c r="L12" s="45"/>
      <c r="M12" s="45"/>
      <c r="N12" s="45"/>
      <c r="O12" s="45"/>
      <c r="P12" s="45"/>
      <c r="Q12" s="66" t="s">
        <v>67</v>
      </c>
      <c r="R12" s="62"/>
      <c r="S12" s="62"/>
      <c r="T12" s="62"/>
      <c r="U12" s="62"/>
      <c r="V12" s="62"/>
      <c r="W12" s="62"/>
      <c r="X12" s="62"/>
      <c r="Y12" s="62"/>
      <c r="Z12" s="62"/>
      <c r="AA12" s="62"/>
      <c r="AB12" s="62"/>
      <c r="AC12" s="62"/>
      <c r="AD12" s="62"/>
    </row>
    <row r="13" spans="1:35" ht="24" customHeight="1">
      <c r="G13" s="4"/>
      <c r="H13" s="4"/>
      <c r="I13" s="4"/>
      <c r="J13" s="4"/>
      <c r="K13" s="45" t="s">
        <v>12</v>
      </c>
      <c r="L13" s="45"/>
      <c r="M13" s="45"/>
      <c r="N13" s="45"/>
      <c r="O13" s="45"/>
      <c r="P13" s="45"/>
      <c r="Q13" s="67" t="s">
        <v>68</v>
      </c>
      <c r="R13" s="67"/>
      <c r="S13" s="67"/>
      <c r="T13" s="67"/>
      <c r="U13" s="67"/>
      <c r="V13" s="67"/>
      <c r="W13" s="67"/>
      <c r="X13" s="67"/>
      <c r="Y13" s="67"/>
      <c r="Z13" s="67"/>
      <c r="AA13" s="67"/>
      <c r="AB13" s="67"/>
      <c r="AC13" s="67"/>
      <c r="AD13" s="67"/>
    </row>
    <row r="14" spans="1:35">
      <c r="G14" s="4"/>
      <c r="H14" s="4"/>
      <c r="I14" s="4"/>
      <c r="J14" s="4"/>
      <c r="K14" s="45" t="s">
        <v>13</v>
      </c>
      <c r="L14" s="45"/>
      <c r="M14" s="45"/>
      <c r="N14" s="45"/>
      <c r="O14" s="45"/>
      <c r="P14" s="45"/>
      <c r="Q14" s="62" t="s">
        <v>69</v>
      </c>
      <c r="R14" s="62"/>
      <c r="S14" s="62"/>
      <c r="T14" s="62"/>
      <c r="U14" s="62"/>
      <c r="V14" s="62"/>
      <c r="W14" s="62"/>
      <c r="X14" s="62"/>
      <c r="Y14" s="62"/>
      <c r="Z14" s="62"/>
      <c r="AA14" s="62"/>
      <c r="AB14" s="62"/>
      <c r="AC14" s="62"/>
      <c r="AD14" s="62"/>
    </row>
    <row r="16" spans="1:35">
      <c r="A16" s="23" t="s">
        <v>14</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row r="18" spans="1:30">
      <c r="A18" s="23" t="s">
        <v>15</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20" spans="1:30">
      <c r="AC20" s="17" t="b">
        <v>1</v>
      </c>
      <c r="AD20" s="17" t="b">
        <v>0</v>
      </c>
    </row>
    <row r="21" spans="1:30" ht="24.95" customHeight="1">
      <c r="A21" s="25" t="s">
        <v>16</v>
      </c>
      <c r="B21" s="25"/>
      <c r="C21" s="25"/>
      <c r="D21" s="25"/>
      <c r="E21" s="25"/>
      <c r="F21" s="25"/>
      <c r="G21" s="43" t="s">
        <v>17</v>
      </c>
      <c r="H21" s="31"/>
      <c r="I21" s="31"/>
      <c r="J21" s="34"/>
      <c r="K21" s="7" t="s">
        <v>18</v>
      </c>
      <c r="L21" s="54">
        <f>IFERROR(((AC52*AB45*1000)+(AC52*AB46*1500)+(AC52*AB47*2000))*AA28,0)</f>
        <v>475000</v>
      </c>
      <c r="M21" s="54"/>
      <c r="N21" s="54"/>
      <c r="O21" s="54"/>
      <c r="P21" s="54"/>
      <c r="Q21" s="54"/>
      <c r="R21" s="54"/>
      <c r="S21" s="9" t="s">
        <v>19</v>
      </c>
      <c r="T21" s="55" t="s">
        <v>57</v>
      </c>
      <c r="U21" s="55"/>
      <c r="V21" s="55"/>
      <c r="W21" s="55"/>
      <c r="X21" s="55"/>
      <c r="Y21" s="55"/>
      <c r="Z21" s="55"/>
      <c r="AA21" s="55"/>
      <c r="AB21" s="55"/>
      <c r="AC21" s="55"/>
      <c r="AD21" s="56"/>
    </row>
    <row r="22" spans="1:30" ht="24.95" customHeight="1">
      <c r="A22" s="25"/>
      <c r="B22" s="25"/>
      <c r="C22" s="25"/>
      <c r="D22" s="25"/>
      <c r="E22" s="25"/>
      <c r="F22" s="25"/>
      <c r="G22" s="35" t="s">
        <v>20</v>
      </c>
      <c r="H22" s="30"/>
      <c r="I22" s="30"/>
      <c r="J22" s="36"/>
      <c r="K22" s="6" t="s">
        <v>18</v>
      </c>
      <c r="L22" s="54">
        <f>IFERROR(((AC52*AB45*1000)+(AC52*AB46*1500)+(AC52*AB47*2000))*AA29,0)</f>
        <v>950000</v>
      </c>
      <c r="M22" s="54"/>
      <c r="N22" s="54"/>
      <c r="O22" s="54"/>
      <c r="P22" s="54"/>
      <c r="Q22" s="54"/>
      <c r="R22" s="54"/>
      <c r="S22" s="10" t="s">
        <v>19</v>
      </c>
      <c r="T22" s="30"/>
      <c r="U22" s="30"/>
      <c r="V22" s="30"/>
      <c r="W22" s="30"/>
      <c r="X22" s="30"/>
      <c r="Y22" s="30"/>
      <c r="Z22" s="30"/>
      <c r="AA22" s="30"/>
      <c r="AB22" s="30"/>
      <c r="AC22" s="30"/>
      <c r="AD22" s="28"/>
    </row>
    <row r="23" spans="1:30" ht="24.95" customHeight="1">
      <c r="A23" s="25" t="s">
        <v>21</v>
      </c>
      <c r="B23" s="25"/>
      <c r="C23" s="25"/>
      <c r="D23" s="25"/>
      <c r="E23" s="25"/>
      <c r="F23" s="25"/>
      <c r="G23" s="12"/>
      <c r="H23" s="7"/>
      <c r="I23" s="7"/>
      <c r="J23" s="7" t="s">
        <v>22</v>
      </c>
      <c r="K23" s="7"/>
      <c r="L23" s="7"/>
      <c r="M23" s="7"/>
      <c r="N23" s="7"/>
      <c r="O23" s="7"/>
      <c r="P23" s="7"/>
      <c r="Q23" s="7"/>
      <c r="R23" s="7"/>
      <c r="S23" s="7"/>
      <c r="T23" s="7"/>
      <c r="U23" s="7" t="s">
        <v>23</v>
      </c>
      <c r="V23" s="7"/>
      <c r="W23" s="7"/>
      <c r="X23" s="7"/>
      <c r="Y23" s="7"/>
      <c r="Z23" s="7"/>
      <c r="AA23" s="7"/>
      <c r="AB23" s="7"/>
      <c r="AC23" s="7"/>
      <c r="AD23" s="9"/>
    </row>
    <row r="24" spans="1:30" ht="24.95" customHeight="1">
      <c r="A24" s="47" t="s">
        <v>81</v>
      </c>
      <c r="B24" s="47"/>
      <c r="C24" s="47"/>
      <c r="D24" s="47"/>
      <c r="E24" s="47"/>
      <c r="F24" s="47"/>
      <c r="G24" s="48" t="s">
        <v>24</v>
      </c>
      <c r="H24" s="49"/>
      <c r="I24" s="49"/>
      <c r="J24" s="49"/>
      <c r="K24" s="49"/>
      <c r="L24" s="50"/>
      <c r="M24" s="71" t="s">
        <v>70</v>
      </c>
      <c r="N24" s="71"/>
      <c r="O24" s="71"/>
      <c r="P24" s="71"/>
      <c r="Q24" s="71"/>
      <c r="R24" s="71"/>
      <c r="S24" s="71"/>
      <c r="T24" s="71"/>
      <c r="U24" s="71"/>
      <c r="V24" s="71"/>
      <c r="W24" s="71"/>
      <c r="X24" s="71"/>
      <c r="Y24" s="71"/>
      <c r="Z24" s="71"/>
      <c r="AA24" s="71"/>
      <c r="AB24" s="71"/>
      <c r="AC24" s="71"/>
      <c r="AD24" s="72"/>
    </row>
    <row r="25" spans="1:30" ht="24.95" customHeight="1">
      <c r="A25" s="47"/>
      <c r="B25" s="47"/>
      <c r="C25" s="47"/>
      <c r="D25" s="47"/>
      <c r="E25" s="47"/>
      <c r="F25" s="47"/>
      <c r="G25" s="74">
        <v>123456</v>
      </c>
      <c r="H25" s="75"/>
      <c r="I25" s="75"/>
      <c r="J25" s="75"/>
      <c r="K25" s="75"/>
      <c r="L25" s="76"/>
      <c r="M25" s="65"/>
      <c r="N25" s="65"/>
      <c r="O25" s="65"/>
      <c r="P25" s="65"/>
      <c r="Q25" s="65"/>
      <c r="R25" s="65"/>
      <c r="S25" s="65"/>
      <c r="T25" s="65"/>
      <c r="U25" s="65"/>
      <c r="V25" s="65"/>
      <c r="W25" s="65"/>
      <c r="X25" s="65"/>
      <c r="Y25" s="65"/>
      <c r="Z25" s="65"/>
      <c r="AA25" s="65"/>
      <c r="AB25" s="65"/>
      <c r="AC25" s="65"/>
      <c r="AD25" s="73"/>
    </row>
    <row r="26" spans="1:30" ht="50.1" customHeight="1">
      <c r="A26" s="47" t="s">
        <v>25</v>
      </c>
      <c r="B26" s="25"/>
      <c r="C26" s="25"/>
      <c r="D26" s="25"/>
      <c r="E26" s="25"/>
      <c r="F26" s="25"/>
      <c r="G26" s="68" t="s">
        <v>71</v>
      </c>
      <c r="H26" s="69"/>
      <c r="I26" s="69"/>
      <c r="J26" s="69"/>
      <c r="K26" s="69"/>
      <c r="L26" s="7" t="s">
        <v>2</v>
      </c>
      <c r="M26" s="70">
        <v>9</v>
      </c>
      <c r="N26" s="70"/>
      <c r="O26" s="7" t="s">
        <v>3</v>
      </c>
      <c r="P26" s="70">
        <v>1</v>
      </c>
      <c r="Q26" s="70"/>
      <c r="R26" s="7" t="s">
        <v>26</v>
      </c>
      <c r="S26" s="7"/>
      <c r="T26" s="7"/>
      <c r="U26" s="7" t="s">
        <v>27</v>
      </c>
      <c r="V26" s="21">
        <f>AB48</f>
        <v>8</v>
      </c>
      <c r="W26" s="21"/>
      <c r="X26" s="21"/>
      <c r="Y26" s="7" t="s">
        <v>28</v>
      </c>
      <c r="Z26" s="7" t="s">
        <v>29</v>
      </c>
      <c r="AA26" s="7"/>
      <c r="AB26" s="7"/>
      <c r="AC26" s="7"/>
      <c r="AD26" s="9"/>
    </row>
    <row r="27" spans="1:30" ht="24.95" customHeight="1">
      <c r="A27" s="25" t="s">
        <v>56</v>
      </c>
      <c r="B27" s="25"/>
      <c r="C27" s="25"/>
      <c r="D27" s="25"/>
      <c r="E27" s="25"/>
      <c r="F27" s="25"/>
      <c r="G27" s="41">
        <f>AB48</f>
        <v>8</v>
      </c>
      <c r="H27" s="21"/>
      <c r="I27" s="21"/>
      <c r="J27" s="21"/>
      <c r="K27" s="21"/>
      <c r="L27" s="21"/>
      <c r="M27" s="21"/>
      <c r="N27" s="21"/>
      <c r="O27" s="21"/>
      <c r="P27" s="21"/>
      <c r="Q27" s="21"/>
      <c r="R27" s="21"/>
      <c r="S27" s="21"/>
      <c r="T27" s="21"/>
      <c r="U27" s="8" t="s">
        <v>30</v>
      </c>
      <c r="V27" s="8"/>
      <c r="W27" s="8"/>
      <c r="X27" s="8"/>
      <c r="Y27" s="8"/>
      <c r="Z27" s="8"/>
      <c r="AA27" s="8"/>
      <c r="AB27" s="8"/>
      <c r="AC27" s="8"/>
      <c r="AD27" s="11"/>
    </row>
    <row r="28" spans="1:30" ht="24.95" customHeight="1">
      <c r="A28" s="42" t="s">
        <v>31</v>
      </c>
      <c r="B28" s="42"/>
      <c r="C28" s="42"/>
      <c r="D28" s="42"/>
      <c r="E28" s="42"/>
      <c r="F28" s="42"/>
      <c r="G28" s="43" t="s">
        <v>17</v>
      </c>
      <c r="H28" s="31"/>
      <c r="I28" s="34"/>
      <c r="J28" s="33" t="s">
        <v>32</v>
      </c>
      <c r="K28" s="31"/>
      <c r="L28" s="34"/>
      <c r="M28" s="44" t="s">
        <v>72</v>
      </c>
      <c r="N28" s="45"/>
      <c r="O28" s="45"/>
      <c r="P28" s="45"/>
      <c r="Q28" s="45"/>
      <c r="R28" s="45"/>
      <c r="S28" s="45"/>
      <c r="T28" s="45"/>
      <c r="U28" s="45"/>
      <c r="V28" s="45"/>
      <c r="W28" s="46"/>
      <c r="X28" s="33" t="s">
        <v>33</v>
      </c>
      <c r="Y28" s="31"/>
      <c r="Z28" s="34"/>
      <c r="AA28" s="69">
        <v>1</v>
      </c>
      <c r="AB28" s="69"/>
      <c r="AC28" s="69"/>
      <c r="AD28" s="9" t="s">
        <v>34</v>
      </c>
    </row>
    <row r="29" spans="1:30" ht="24.95" customHeight="1">
      <c r="A29" s="29" t="s">
        <v>35</v>
      </c>
      <c r="B29" s="29"/>
      <c r="C29" s="29"/>
      <c r="D29" s="29"/>
      <c r="E29" s="29"/>
      <c r="F29" s="29"/>
      <c r="G29" s="35" t="s">
        <v>20</v>
      </c>
      <c r="H29" s="30"/>
      <c r="I29" s="36"/>
      <c r="J29" s="37" t="s">
        <v>32</v>
      </c>
      <c r="K29" s="30"/>
      <c r="L29" s="36"/>
      <c r="M29" s="38" t="s">
        <v>73</v>
      </c>
      <c r="N29" s="39"/>
      <c r="O29" s="39"/>
      <c r="P29" s="39"/>
      <c r="Q29" s="39"/>
      <c r="R29" s="39"/>
      <c r="S29" s="39"/>
      <c r="T29" s="39"/>
      <c r="U29" s="39"/>
      <c r="V29" s="39"/>
      <c r="W29" s="40"/>
      <c r="X29" s="37" t="s">
        <v>33</v>
      </c>
      <c r="Y29" s="30"/>
      <c r="Z29" s="36"/>
      <c r="AA29" s="75">
        <v>2</v>
      </c>
      <c r="AB29" s="75"/>
      <c r="AC29" s="75"/>
      <c r="AD29" s="10" t="s">
        <v>34</v>
      </c>
    </row>
    <row r="30" spans="1:30">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4"/>
      <c r="B31" s="4" t="s">
        <v>36</v>
      </c>
      <c r="C31" s="4" t="s">
        <v>37</v>
      </c>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c r="A32" s="4"/>
      <c r="B32" s="4"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4"/>
      <c r="B34" s="4" t="s">
        <v>78</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c r="A35" s="4"/>
      <c r="B35" s="4"/>
      <c r="C35" s="4"/>
      <c r="D35" s="4"/>
      <c r="E35" s="4"/>
      <c r="F35" s="4" t="s">
        <v>79</v>
      </c>
      <c r="G35" s="4"/>
      <c r="H35" s="4"/>
      <c r="I35" s="4"/>
      <c r="J35" s="4"/>
      <c r="K35" s="4"/>
      <c r="L35" s="4"/>
      <c r="M35" s="4"/>
      <c r="N35" s="4"/>
      <c r="O35" s="4"/>
      <c r="P35" s="4"/>
      <c r="Q35" s="4"/>
      <c r="R35" s="4"/>
      <c r="S35" s="4"/>
      <c r="T35" s="4"/>
      <c r="U35" s="4"/>
      <c r="V35" s="4"/>
      <c r="W35" s="4"/>
      <c r="X35" s="4"/>
      <c r="Y35" s="4"/>
      <c r="Z35" s="4"/>
      <c r="AA35" s="4"/>
      <c r="AB35" s="4"/>
      <c r="AC35" s="4"/>
      <c r="AD35" s="4"/>
    </row>
    <row r="36" spans="1:30">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c r="A37" s="22" t="s">
        <v>80</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0">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23" t="s">
        <v>39</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24.95" customHeight="1">
      <c r="A41" s="4" t="s">
        <v>40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ht="24.95" customHeight="1">
      <c r="A42" s="4"/>
      <c r="B42" s="4"/>
      <c r="C42" s="4"/>
      <c r="D42" s="5"/>
      <c r="E42" s="63" t="s">
        <v>71</v>
      </c>
      <c r="F42" s="63"/>
      <c r="G42" s="63"/>
      <c r="H42" s="4" t="s">
        <v>2</v>
      </c>
      <c r="I42" s="63">
        <v>9</v>
      </c>
      <c r="J42" s="63"/>
      <c r="K42" s="4" t="s">
        <v>3</v>
      </c>
      <c r="L42" s="63">
        <v>1</v>
      </c>
      <c r="M42" s="63"/>
      <c r="N42" s="4" t="s">
        <v>4</v>
      </c>
      <c r="O42" s="4"/>
      <c r="P42" s="4" t="s">
        <v>41</v>
      </c>
      <c r="Q42" s="5"/>
      <c r="R42" s="63" t="s">
        <v>74</v>
      </c>
      <c r="S42" s="63"/>
      <c r="T42" s="63"/>
      <c r="U42" s="4" t="s">
        <v>2</v>
      </c>
      <c r="V42" s="63">
        <v>2</v>
      </c>
      <c r="W42" s="63"/>
      <c r="X42" s="4" t="s">
        <v>3</v>
      </c>
      <c r="Y42" s="63">
        <v>2</v>
      </c>
      <c r="Z42" s="63"/>
      <c r="AA42" s="4" t="s">
        <v>4</v>
      </c>
      <c r="AB42" s="4"/>
      <c r="AC42" s="4"/>
      <c r="AD42" s="4"/>
    </row>
    <row r="43" spans="1:30" ht="24.9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ht="24.95" customHeight="1">
      <c r="A44" s="4" t="s">
        <v>42</v>
      </c>
      <c r="B44" s="4"/>
      <c r="C44" s="4"/>
      <c r="D44" s="4"/>
      <c r="E44" s="4"/>
      <c r="F44" s="4"/>
      <c r="G44" s="4"/>
      <c r="H44" s="4"/>
      <c r="I44" s="4"/>
      <c r="J44" s="4"/>
      <c r="K44" s="4"/>
      <c r="L44" s="4"/>
      <c r="M44" s="4"/>
      <c r="N44" s="4"/>
      <c r="O44" s="4"/>
      <c r="P44" s="4"/>
      <c r="Q44" s="4"/>
      <c r="R44" s="4"/>
      <c r="S44" s="4"/>
      <c r="T44" s="4"/>
      <c r="U44" s="4"/>
      <c r="V44" s="4"/>
      <c r="W44" s="28"/>
      <c r="X44" s="29"/>
      <c r="Y44" s="29"/>
      <c r="Z44" s="29"/>
      <c r="AA44" s="25" t="s">
        <v>82</v>
      </c>
      <c r="AB44" s="25"/>
      <c r="AC44" s="25"/>
      <c r="AD44" s="25"/>
    </row>
    <row r="45" spans="1:30" ht="24.95" customHeight="1">
      <c r="A45" s="25" t="s">
        <v>43</v>
      </c>
      <c r="B45" s="25"/>
      <c r="C45" s="25"/>
      <c r="D45" s="25"/>
      <c r="E45" s="81" t="s">
        <v>86</v>
      </c>
      <c r="F45" s="82"/>
      <c r="G45" s="82"/>
      <c r="H45" s="82"/>
      <c r="I45" s="82"/>
      <c r="J45" s="82"/>
      <c r="K45" s="82"/>
      <c r="L45" s="82"/>
      <c r="M45" s="82"/>
      <c r="N45" s="82"/>
      <c r="O45" s="82"/>
      <c r="P45" s="82"/>
      <c r="Q45" s="82"/>
      <c r="R45" s="82"/>
      <c r="S45" s="82"/>
      <c r="T45" s="82"/>
      <c r="U45" s="82"/>
      <c r="V45" s="82"/>
      <c r="W45" s="82"/>
      <c r="X45" s="82"/>
      <c r="Y45" s="82"/>
      <c r="Z45" s="83"/>
      <c r="AA45" s="12" t="s">
        <v>44</v>
      </c>
      <c r="AB45" s="69">
        <v>2</v>
      </c>
      <c r="AC45" s="69"/>
      <c r="AD45" s="9" t="s">
        <v>28</v>
      </c>
    </row>
    <row r="46" spans="1:30" ht="24.95" customHeight="1">
      <c r="A46" s="25" t="s">
        <v>45</v>
      </c>
      <c r="B46" s="25"/>
      <c r="C46" s="25"/>
      <c r="D46" s="25"/>
      <c r="E46" s="81" t="s">
        <v>84</v>
      </c>
      <c r="F46" s="82"/>
      <c r="G46" s="82"/>
      <c r="H46" s="82"/>
      <c r="I46" s="82"/>
      <c r="J46" s="82"/>
      <c r="K46" s="82"/>
      <c r="L46" s="82"/>
      <c r="M46" s="82"/>
      <c r="N46" s="82"/>
      <c r="O46" s="82"/>
      <c r="P46" s="82"/>
      <c r="Q46" s="82"/>
      <c r="R46" s="82"/>
      <c r="S46" s="82"/>
      <c r="T46" s="82"/>
      <c r="U46" s="82"/>
      <c r="V46" s="82"/>
      <c r="W46" s="82"/>
      <c r="X46" s="82"/>
      <c r="Y46" s="82"/>
      <c r="Z46" s="83"/>
      <c r="AA46" s="12" t="s">
        <v>44</v>
      </c>
      <c r="AB46" s="69">
        <v>3</v>
      </c>
      <c r="AC46" s="69"/>
      <c r="AD46" s="9" t="s">
        <v>28</v>
      </c>
    </row>
    <row r="47" spans="1:30" ht="24.95" customHeight="1">
      <c r="A47" s="25" t="s">
        <v>46</v>
      </c>
      <c r="B47" s="25"/>
      <c r="C47" s="25"/>
      <c r="D47" s="25"/>
      <c r="E47" s="81" t="s">
        <v>85</v>
      </c>
      <c r="F47" s="82"/>
      <c r="G47" s="82"/>
      <c r="H47" s="82"/>
      <c r="I47" s="82"/>
      <c r="J47" s="82"/>
      <c r="K47" s="82"/>
      <c r="L47" s="82"/>
      <c r="M47" s="82"/>
      <c r="N47" s="82"/>
      <c r="O47" s="82"/>
      <c r="P47" s="82"/>
      <c r="Q47" s="82"/>
      <c r="R47" s="82"/>
      <c r="S47" s="82"/>
      <c r="T47" s="82"/>
      <c r="U47" s="82"/>
      <c r="V47" s="82"/>
      <c r="W47" s="82"/>
      <c r="X47" s="82"/>
      <c r="Y47" s="82"/>
      <c r="Z47" s="83"/>
      <c r="AA47" s="16" t="s">
        <v>44</v>
      </c>
      <c r="AB47" s="75">
        <v>3</v>
      </c>
      <c r="AC47" s="75"/>
      <c r="AD47" s="10" t="s">
        <v>28</v>
      </c>
    </row>
    <row r="48" spans="1:30" ht="24.95" customHeight="1">
      <c r="A48" s="4"/>
      <c r="B48" s="4"/>
      <c r="C48" s="4"/>
      <c r="D48" s="4"/>
      <c r="E48" s="4"/>
      <c r="F48" s="4"/>
      <c r="G48" s="4"/>
      <c r="H48" s="4"/>
      <c r="I48" s="4"/>
      <c r="J48" s="4"/>
      <c r="K48" s="4"/>
      <c r="L48" s="4"/>
      <c r="M48" s="4"/>
      <c r="N48" s="4"/>
      <c r="O48" s="4"/>
      <c r="P48" s="4"/>
      <c r="Q48" s="4"/>
      <c r="R48" s="4"/>
      <c r="S48" s="4"/>
      <c r="T48" s="4"/>
      <c r="U48" s="4"/>
      <c r="V48" s="4"/>
      <c r="W48" s="18"/>
      <c r="X48" s="24"/>
      <c r="Y48" s="24"/>
      <c r="Z48" s="19"/>
      <c r="AA48" s="12" t="s">
        <v>27</v>
      </c>
      <c r="AB48" s="79">
        <f>SUM(AB45:AC47)</f>
        <v>8</v>
      </c>
      <c r="AC48" s="79"/>
      <c r="AD48" s="9" t="s">
        <v>28</v>
      </c>
    </row>
    <row r="49" spans="1:30" ht="24.9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ht="24.95" customHeight="1">
      <c r="A50" s="22" t="s">
        <v>47</v>
      </c>
      <c r="B50" s="22"/>
      <c r="C50" s="22"/>
      <c r="D50" s="22"/>
      <c r="E50" s="22"/>
      <c r="F50" s="22"/>
      <c r="G50" s="22"/>
      <c r="H50" s="22"/>
      <c r="I50" s="22"/>
      <c r="J50" s="22"/>
      <c r="K50" s="22"/>
      <c r="L50" s="80">
        <v>8</v>
      </c>
      <c r="M50" s="80"/>
      <c r="N50" s="80"/>
      <c r="O50" s="80"/>
      <c r="P50" s="80"/>
      <c r="Q50" s="80"/>
      <c r="R50" s="80"/>
      <c r="S50" s="80"/>
      <c r="T50" s="80"/>
      <c r="U50" s="80"/>
      <c r="V50" s="80"/>
      <c r="W50" s="4" t="s">
        <v>48</v>
      </c>
      <c r="X50" s="4"/>
      <c r="Y50" s="4"/>
      <c r="Z50" s="4"/>
      <c r="AA50" s="4"/>
      <c r="AB50" s="4"/>
      <c r="AC50" s="4"/>
      <c r="AD50" s="4"/>
    </row>
    <row r="51" spans="1:30" ht="24.95" customHeight="1">
      <c r="A51" s="4"/>
      <c r="B51" s="4"/>
      <c r="C51" s="4"/>
      <c r="D51" s="4"/>
      <c r="E51" s="4"/>
      <c r="F51" s="4"/>
      <c r="G51" s="4"/>
      <c r="H51" s="4"/>
      <c r="I51" s="4"/>
      <c r="J51" s="4"/>
      <c r="K51" s="4"/>
      <c r="L51" s="20"/>
      <c r="M51" s="20"/>
      <c r="N51" s="20"/>
      <c r="O51" s="20"/>
      <c r="P51" s="20"/>
      <c r="Q51" s="20"/>
      <c r="R51" s="20"/>
      <c r="S51" s="20"/>
      <c r="T51" s="20"/>
      <c r="U51" s="20"/>
      <c r="V51" s="20"/>
      <c r="W51" s="4"/>
      <c r="X51" s="4"/>
      <c r="Y51" s="4"/>
      <c r="Z51" s="4"/>
      <c r="AA51" s="4"/>
      <c r="AB51" s="4"/>
      <c r="AC51" s="4"/>
      <c r="AD51" s="4"/>
    </row>
    <row r="52" spans="1:30" ht="24.95" customHeight="1">
      <c r="A52" s="22" t="s">
        <v>83</v>
      </c>
      <c r="B52" s="22"/>
      <c r="C52" s="22"/>
      <c r="D52" s="22"/>
      <c r="E52" s="22"/>
      <c r="F52" s="22"/>
      <c r="G52" s="22"/>
      <c r="H52" s="22"/>
      <c r="I52" s="22"/>
      <c r="J52" s="22"/>
      <c r="K52" s="22"/>
      <c r="L52" s="80">
        <v>300</v>
      </c>
      <c r="M52" s="80"/>
      <c r="N52" s="80"/>
      <c r="O52" s="80"/>
      <c r="P52" s="80"/>
      <c r="Q52" s="80"/>
      <c r="R52" s="80"/>
      <c r="S52" s="80"/>
      <c r="T52" s="80"/>
      <c r="U52" s="80"/>
      <c r="V52" s="80"/>
      <c r="W52" s="4" t="s">
        <v>48</v>
      </c>
      <c r="X52" s="4"/>
      <c r="Y52" s="4" t="s">
        <v>87</v>
      </c>
      <c r="Z52" s="4" t="s">
        <v>89</v>
      </c>
      <c r="AA52" s="4"/>
      <c r="AB52" s="4"/>
      <c r="AC52" s="4">
        <f>IFERROR(ROUNDUP(L52/AB48,0),0)</f>
        <v>38</v>
      </c>
      <c r="AD52" s="4" t="s">
        <v>88</v>
      </c>
    </row>
    <row r="53" spans="1:30" ht="24.9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ht="24.95" customHeight="1">
      <c r="A54" s="22" t="s">
        <v>49</v>
      </c>
      <c r="B54" s="22"/>
      <c r="C54" s="22"/>
      <c r="D54" s="22"/>
      <c r="E54" s="80" t="s">
        <v>20</v>
      </c>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row>
    <row r="55" spans="1:30" ht="24.9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24.95" customHeight="1">
      <c r="A56" s="22" t="s">
        <v>50</v>
      </c>
      <c r="B56" s="22"/>
      <c r="C56" s="22"/>
      <c r="D56" s="22"/>
      <c r="E56" s="22"/>
      <c r="F56" s="22"/>
      <c r="G56" s="22"/>
      <c r="H56" s="22"/>
      <c r="I56" s="22"/>
      <c r="J56" s="5"/>
      <c r="K56" s="5"/>
      <c r="L56" s="5"/>
      <c r="M56" s="5"/>
      <c r="N56" s="5"/>
      <c r="O56" s="5"/>
      <c r="P56" s="5"/>
      <c r="Q56" s="5"/>
      <c r="R56" s="4"/>
      <c r="S56" s="5"/>
      <c r="T56" s="5"/>
      <c r="U56" s="5"/>
      <c r="V56" s="5"/>
      <c r="W56" s="5"/>
      <c r="X56" s="5"/>
      <c r="Y56" s="5"/>
      <c r="Z56" s="5"/>
      <c r="AA56" s="5"/>
      <c r="AB56" s="5"/>
      <c r="AC56" s="5"/>
      <c r="AD56" s="4"/>
    </row>
    <row r="57" spans="1:30" ht="24.95" customHeight="1">
      <c r="A57" s="25" t="s">
        <v>51</v>
      </c>
      <c r="B57" s="25"/>
      <c r="C57" s="25"/>
      <c r="D57" s="25"/>
      <c r="E57" s="27" t="s">
        <v>52</v>
      </c>
      <c r="F57" s="77" t="s">
        <v>75</v>
      </c>
      <c r="G57" s="77"/>
      <c r="H57" s="77"/>
      <c r="I57" s="77"/>
      <c r="J57" s="77"/>
      <c r="K57" s="77"/>
      <c r="L57" s="77"/>
      <c r="M57" s="77"/>
      <c r="N57" s="77"/>
      <c r="O57" s="77"/>
      <c r="P57" s="77"/>
      <c r="Q57" s="27" t="s">
        <v>53</v>
      </c>
      <c r="R57" s="78" t="s">
        <v>76</v>
      </c>
      <c r="S57" s="78"/>
      <c r="T57" s="78"/>
      <c r="U57" s="78"/>
      <c r="V57" s="78"/>
      <c r="W57" s="78"/>
      <c r="X57" s="78"/>
      <c r="Y57" s="78"/>
      <c r="Z57" s="78"/>
      <c r="AA57" s="78"/>
      <c r="AB57" s="78"/>
      <c r="AC57" s="78"/>
      <c r="AD57" s="78"/>
    </row>
    <row r="58" spans="1:30" ht="24.95" customHeight="1">
      <c r="A58" s="25" t="s">
        <v>54</v>
      </c>
      <c r="B58" s="25"/>
      <c r="C58" s="25"/>
      <c r="D58" s="25"/>
      <c r="E58" s="27"/>
      <c r="F58" s="77" t="s">
        <v>75</v>
      </c>
      <c r="G58" s="77"/>
      <c r="H58" s="77"/>
      <c r="I58" s="77"/>
      <c r="J58" s="77"/>
      <c r="K58" s="77"/>
      <c r="L58" s="77"/>
      <c r="M58" s="77"/>
      <c r="N58" s="77"/>
      <c r="O58" s="77"/>
      <c r="P58" s="77"/>
      <c r="Q58" s="27"/>
      <c r="R58" s="78" t="s">
        <v>77</v>
      </c>
      <c r="S58" s="78"/>
      <c r="T58" s="78"/>
      <c r="U58" s="78"/>
      <c r="V58" s="78"/>
      <c r="W58" s="78"/>
      <c r="X58" s="78"/>
      <c r="Y58" s="78"/>
      <c r="Z58" s="78"/>
      <c r="AA58" s="78"/>
      <c r="AB58" s="78"/>
      <c r="AC58" s="78"/>
      <c r="AD58" s="78"/>
    </row>
    <row r="59" spans="1:30" ht="24.9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ht="24.95" customHeight="1">
      <c r="A60" s="4"/>
      <c r="B60" s="4" t="s">
        <v>55</v>
      </c>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ht="24.9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ht="24.9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24.9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ht="24.9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ht="24.9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ht="24.9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ht="24.9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24.9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ht="24.9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24.9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ht="24.9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ht="24.9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24.9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ht="24.9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ht="24.9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ht="24.9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sheetData>
  <mergeCells count="89">
    <mergeCell ref="R57:AD57"/>
    <mergeCell ref="A58:D58"/>
    <mergeCell ref="F58:P58"/>
    <mergeCell ref="R58:AD58"/>
    <mergeCell ref="X48:Y48"/>
    <mergeCell ref="AB48:AC48"/>
    <mergeCell ref="A50:K50"/>
    <mergeCell ref="L50:V50"/>
    <mergeCell ref="A54:D54"/>
    <mergeCell ref="E54:AD54"/>
    <mergeCell ref="A56:I56"/>
    <mergeCell ref="A57:D57"/>
    <mergeCell ref="E57:E58"/>
    <mergeCell ref="F57:P57"/>
    <mergeCell ref="Q57:Q58"/>
    <mergeCell ref="A52:K52"/>
    <mergeCell ref="L52:V52"/>
    <mergeCell ref="A46:D46"/>
    <mergeCell ref="AB46:AC46"/>
    <mergeCell ref="A47:D47"/>
    <mergeCell ref="AB47:AC47"/>
    <mergeCell ref="W44:Z44"/>
    <mergeCell ref="AA44:AD44"/>
    <mergeCell ref="A45:D45"/>
    <mergeCell ref="AB45:AC45"/>
    <mergeCell ref="E45:Z45"/>
    <mergeCell ref="E46:Z46"/>
    <mergeCell ref="E47:Z47"/>
    <mergeCell ref="A37:AD37"/>
    <mergeCell ref="A39:AD39"/>
    <mergeCell ref="E42:G42"/>
    <mergeCell ref="I42:J42"/>
    <mergeCell ref="L42:M42"/>
    <mergeCell ref="R42:T42"/>
    <mergeCell ref="V42:W42"/>
    <mergeCell ref="Y42:Z42"/>
    <mergeCell ref="X28:Z28"/>
    <mergeCell ref="AA28:AC28"/>
    <mergeCell ref="A29:F29"/>
    <mergeCell ref="G29:I29"/>
    <mergeCell ref="J29:L29"/>
    <mergeCell ref="M29:W29"/>
    <mergeCell ref="X29:Z29"/>
    <mergeCell ref="AA29:AC29"/>
    <mergeCell ref="A27:F27"/>
    <mergeCell ref="G27:T27"/>
    <mergeCell ref="A28:F28"/>
    <mergeCell ref="G28:I28"/>
    <mergeCell ref="J28:L28"/>
    <mergeCell ref="M28:W28"/>
    <mergeCell ref="A23:F23"/>
    <mergeCell ref="A24:F25"/>
    <mergeCell ref="G24:L24"/>
    <mergeCell ref="M24:AD25"/>
    <mergeCell ref="G25:L25"/>
    <mergeCell ref="A26:F26"/>
    <mergeCell ref="G26:K26"/>
    <mergeCell ref="M26:N26"/>
    <mergeCell ref="P26:Q26"/>
    <mergeCell ref="V26:X26"/>
    <mergeCell ref="K14:P14"/>
    <mergeCell ref="Q14:AD14"/>
    <mergeCell ref="A16:AD16"/>
    <mergeCell ref="A18:AD18"/>
    <mergeCell ref="A21:F22"/>
    <mergeCell ref="G21:J21"/>
    <mergeCell ref="L21:R21"/>
    <mergeCell ref="T21:AD22"/>
    <mergeCell ref="G22:J22"/>
    <mergeCell ref="L22:R22"/>
    <mergeCell ref="K11:P11"/>
    <mergeCell ref="Q11:AD11"/>
    <mergeCell ref="K12:P12"/>
    <mergeCell ref="Q12:AD12"/>
    <mergeCell ref="K13:P13"/>
    <mergeCell ref="Q13:AD13"/>
    <mergeCell ref="K10:P10"/>
    <mergeCell ref="Q10:AD10"/>
    <mergeCell ref="A1:AD1"/>
    <mergeCell ref="U2:W2"/>
    <mergeCell ref="Y2:Z2"/>
    <mergeCell ref="AB2:AC2"/>
    <mergeCell ref="A4:AD4"/>
    <mergeCell ref="A5:AD5"/>
    <mergeCell ref="K7:P8"/>
    <mergeCell ref="R7:AD7"/>
    <mergeCell ref="Q8:AD8"/>
    <mergeCell ref="K9:P9"/>
    <mergeCell ref="Q9:AD9"/>
  </mergeCells>
  <phoneticPr fontId="2"/>
  <conditionalFormatting sqref="E45:E47">
    <cfRule type="containsBlanks" dxfId="17" priority="6">
      <formula>LEN(TRIM(E45))=0</formula>
    </cfRule>
  </conditionalFormatting>
  <conditionalFormatting sqref="F57:P58">
    <cfRule type="containsBlanks" dxfId="16" priority="10">
      <formula>LEN(TRIM(F57))=0</formula>
    </cfRule>
  </conditionalFormatting>
  <conditionalFormatting sqref="G26:K26">
    <cfRule type="containsBlanks" dxfId="15" priority="14">
      <formula>LEN(TRIM(G26))=0</formula>
    </cfRule>
  </conditionalFormatting>
  <conditionalFormatting sqref="G25:L25">
    <cfRule type="containsBlanks" dxfId="14" priority="16">
      <formula>LEN(TRIM(G25))=0</formula>
    </cfRule>
  </conditionalFormatting>
  <conditionalFormatting sqref="G23:AD23">
    <cfRule type="expression" dxfId="13" priority="8">
      <formula>IF(OR($AC$20=TRUE,$AD$20=TRUE),FALSE,TRUE)</formula>
    </cfRule>
  </conditionalFormatting>
  <conditionalFormatting sqref="L21:R22">
    <cfRule type="cellIs" dxfId="12" priority="1" operator="equal">
      <formula>" "</formula>
    </cfRule>
  </conditionalFormatting>
  <conditionalFormatting sqref="L52:V52">
    <cfRule type="containsBlanks" dxfId="11" priority="7">
      <formula>LEN(TRIM(L52))=0</formula>
    </cfRule>
  </conditionalFormatting>
  <conditionalFormatting sqref="M26:N26">
    <cfRule type="containsBlanks" dxfId="10" priority="13">
      <formula>LEN(TRIM(M26))=0</formula>
    </cfRule>
  </conditionalFormatting>
  <conditionalFormatting sqref="M28:W29">
    <cfRule type="containsBlanks" dxfId="9" priority="11">
      <formula>LEN(TRIM(M28))=0</formula>
    </cfRule>
  </conditionalFormatting>
  <conditionalFormatting sqref="M24:AD25">
    <cfRule type="containsBlanks" dxfId="8" priority="15">
      <formula>LEN(TRIM(M24))=0</formula>
    </cfRule>
  </conditionalFormatting>
  <conditionalFormatting sqref="P26:Q26">
    <cfRule type="containsBlanks" dxfId="7" priority="12">
      <formula>LEN(TRIM(P26))=0</formula>
    </cfRule>
  </conditionalFormatting>
  <conditionalFormatting sqref="Q8:AD14">
    <cfRule type="containsBlanks" dxfId="6" priority="17">
      <formula>LEN(TRIM(Q8))=0</formula>
    </cfRule>
  </conditionalFormatting>
  <conditionalFormatting sqref="R7:AD7">
    <cfRule type="containsBlanks" dxfId="5" priority="18">
      <formula>LEN(TRIM(R7))=0</formula>
    </cfRule>
  </conditionalFormatting>
  <conditionalFormatting sqref="R57:AD58">
    <cfRule type="containsBlanks" dxfId="4" priority="9">
      <formula>LEN(TRIM(R57))=0</formula>
    </cfRule>
  </conditionalFormatting>
  <conditionalFormatting sqref="U2:W2 Y2:Z2 AB2:AC2">
    <cfRule type="containsBlanks" dxfId="3" priority="19">
      <formula>LEN(TRIM(U2))=0</formula>
    </cfRule>
  </conditionalFormatting>
  <conditionalFormatting sqref="V26:X26 G27:T27 AA28:AC29 E42:G42 I42:J42 L42:M42 R42:T42 V42:W42 Y42:Z42 L50:V50 E54:AD54">
    <cfRule type="containsBlanks" dxfId="2" priority="23">
      <formula>LEN(TRIM(E26))=0</formula>
    </cfRule>
  </conditionalFormatting>
  <conditionalFormatting sqref="AB45:AC47">
    <cfRule type="containsBlanks" dxfId="1" priority="5">
      <formula>LEN(TRIM(AB45))=0</formula>
    </cfRule>
  </conditionalFormatting>
  <conditionalFormatting sqref="AJ5">
    <cfRule type="expression" dxfId="0" priority="25">
      <formula>$U$2=""</formula>
    </cfRule>
  </conditionalFormatting>
  <pageMargins left="0.7" right="0.7" top="0.75" bottom="0.75" header="0.3" footer="0.3"/>
  <pageSetup paperSize="9" scale="96" orientation="portrait" r:id="rId1"/>
  <rowBreaks count="1" manualBreakCount="1">
    <brk id="35" max="32" man="1"/>
  </rowBreaks>
  <ignoredErrors>
    <ignoredError sqref="AC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22</xdr:row>
                    <xdr:rowOff>28575</xdr:rowOff>
                  </from>
                  <to>
                    <xdr:col>9</xdr:col>
                    <xdr:colOff>76200</xdr:colOff>
                    <xdr:row>22</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180975</xdr:colOff>
                    <xdr:row>22</xdr:row>
                    <xdr:rowOff>28575</xdr:rowOff>
                  </from>
                  <to>
                    <xdr:col>20</xdr:col>
                    <xdr:colOff>85725</xdr:colOff>
                    <xdr:row>22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(記入見本新)</vt:lpstr>
      <vt:lpstr>申請書!Print_Area</vt:lpstr>
      <vt:lpstr>'申請書 (記入見本新)'!Print_Area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ムラセサキ</dc:creator>
  <cp:lastModifiedBy>フナハシヒトシ 対馬観光物産協会</cp:lastModifiedBy>
  <cp:lastPrinted>2024-09-06T00:10:05Z</cp:lastPrinted>
  <dcterms:created xsi:type="dcterms:W3CDTF">2015-06-05T18:19:34Z</dcterms:created>
  <dcterms:modified xsi:type="dcterms:W3CDTF">2024-09-12T00:10:30Z</dcterms:modified>
</cp:coreProperties>
</file>