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00.250\共有data\HD1\★観光事業関係\令和6年度事業\R6対馬市旅行ツアー送客支援事業\R6壱岐対馬周遊ツアー\1-2各種ひな形・ロゴ\2.旅行社提出用ひな形\240910改定要綱・申請書等雛形（R6年度壱岐対馬周遊ツアー事業）\"/>
    </mc:Choice>
  </mc:AlternateContent>
  <xr:revisionPtr revIDLastSave="0" documentId="13_ncr:1_{6901CF79-AA38-45EC-B0EB-4939897FEB8F}" xr6:coauthVersionLast="47" xr6:coauthVersionMax="47" xr10:uidLastSave="{00000000-0000-0000-0000-000000000000}"/>
  <bookViews>
    <workbookView xWindow="-120" yWindow="-120" windowWidth="29040" windowHeight="15720" xr2:uid="{00000000-000D-0000-FFFF-FFFF00000000}"/>
  </bookViews>
  <sheets>
    <sheet name="交付変更申請書" sheetId="3" r:id="rId1"/>
  </sheets>
  <definedNames>
    <definedName name="_xlnm.Print_Area" localSheetId="0">交付変更申請書!$A$1:$AE$67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 l="1"/>
  <c r="AB51" i="3"/>
  <c r="AC55" i="3" l="1"/>
  <c r="L22" i="3" l="1"/>
  <c r="L23" i="3"/>
</calcChain>
</file>

<file path=xl/sharedStrings.xml><?xml version="1.0" encoding="utf-8"?>
<sst xmlns="http://schemas.openxmlformats.org/spreadsheetml/2006/main" count="89" uniqueCount="63">
  <si>
    <t>申請日</t>
    <rPh sb="0" eb="3">
      <t>シンセイビ</t>
    </rPh>
    <phoneticPr fontId="2"/>
  </si>
  <si>
    <t>年</t>
    <rPh sb="0" eb="1">
      <t>ネン</t>
    </rPh>
    <phoneticPr fontId="2"/>
  </si>
  <si>
    <t>月</t>
    <rPh sb="0" eb="1">
      <t>ガツ</t>
    </rPh>
    <phoneticPr fontId="2"/>
  </si>
  <si>
    <t>日</t>
    <rPh sb="0" eb="1">
      <t>ニチ</t>
    </rPh>
    <phoneticPr fontId="2"/>
  </si>
  <si>
    <t>(一社)壱岐市観光連盟　　会長　下条　正文　様</t>
    <phoneticPr fontId="2"/>
  </si>
  <si>
    <t>(一社)対馬観光物産協会　会長　佐伯　達也　様</t>
    <phoneticPr fontId="2"/>
  </si>
  <si>
    <t>住所</t>
    <rPh sb="0" eb="2">
      <t>ジュウショ</t>
    </rPh>
    <phoneticPr fontId="2"/>
  </si>
  <si>
    <t>〒</t>
    <phoneticPr fontId="2"/>
  </si>
  <si>
    <t>会社名</t>
    <rPh sb="0" eb="3">
      <t>カイシャメイ</t>
    </rPh>
    <phoneticPr fontId="2"/>
  </si>
  <si>
    <t>旅行業登録番号</t>
    <rPh sb="0" eb="3">
      <t>リョコウギョウ</t>
    </rPh>
    <rPh sb="3" eb="7">
      <t>トウロクバンゴウ</t>
    </rPh>
    <phoneticPr fontId="2"/>
  </si>
  <si>
    <t>代表者役職・氏名</t>
    <rPh sb="0" eb="3">
      <t>ダイヒョウシャ</t>
    </rPh>
    <rPh sb="3" eb="5">
      <t>ヤクショク</t>
    </rPh>
    <rPh sb="6" eb="8">
      <t>シメイ</t>
    </rPh>
    <phoneticPr fontId="2"/>
  </si>
  <si>
    <t>担当者氏名</t>
    <rPh sb="0" eb="3">
      <t>タントウシャ</t>
    </rPh>
    <rPh sb="3" eb="5">
      <t>シメイ</t>
    </rPh>
    <phoneticPr fontId="2"/>
  </si>
  <si>
    <t>電話番号</t>
    <rPh sb="0" eb="4">
      <t>デンワバンゴウ</t>
    </rPh>
    <phoneticPr fontId="2"/>
  </si>
  <si>
    <t>申請額</t>
    <rPh sb="0" eb="3">
      <t>シンセイガク</t>
    </rPh>
    <phoneticPr fontId="2"/>
  </si>
  <si>
    <t>壱岐市</t>
    <rPh sb="0" eb="3">
      <t>イキシ</t>
    </rPh>
    <phoneticPr fontId="2"/>
  </si>
  <si>
    <t>金</t>
    <rPh sb="0" eb="1">
      <t>キン</t>
    </rPh>
    <phoneticPr fontId="2"/>
  </si>
  <si>
    <t>円</t>
    <rPh sb="0" eb="1">
      <t>エン</t>
    </rPh>
    <phoneticPr fontId="2"/>
  </si>
  <si>
    <t>対馬市</t>
    <rPh sb="0" eb="3">
      <t>ツシマシ</t>
    </rPh>
    <phoneticPr fontId="2"/>
  </si>
  <si>
    <t>全</t>
    <rPh sb="0" eb="1">
      <t>ゼン</t>
    </rPh>
    <phoneticPr fontId="2"/>
  </si>
  <si>
    <t>本</t>
    <rPh sb="0" eb="1">
      <t>ホン</t>
    </rPh>
    <phoneticPr fontId="2"/>
  </si>
  <si>
    <t>名</t>
    <rPh sb="0" eb="1">
      <t>メイ</t>
    </rPh>
    <phoneticPr fontId="2"/>
  </si>
  <si>
    <t>利用予定宿泊施設</t>
    <rPh sb="0" eb="4">
      <t>リヨウヨテイ</t>
    </rPh>
    <rPh sb="4" eb="6">
      <t>シュクハク</t>
    </rPh>
    <rPh sb="6" eb="8">
      <t>シセツ</t>
    </rPh>
    <phoneticPr fontId="2"/>
  </si>
  <si>
    <t>施設名</t>
    <rPh sb="0" eb="3">
      <t>シセツメイ</t>
    </rPh>
    <phoneticPr fontId="2"/>
  </si>
  <si>
    <t>泊数</t>
    <rPh sb="0" eb="2">
      <t>ハクスウ</t>
    </rPh>
    <phoneticPr fontId="2"/>
  </si>
  <si>
    <t>泊</t>
    <rPh sb="0" eb="1">
      <t>ハク</t>
    </rPh>
    <phoneticPr fontId="2"/>
  </si>
  <si>
    <t>宿泊日数</t>
    <rPh sb="0" eb="2">
      <t>シュクハク</t>
    </rPh>
    <rPh sb="2" eb="4">
      <t>ニッスウ</t>
    </rPh>
    <phoneticPr fontId="2"/>
  </si>
  <si>
    <t>※</t>
    <phoneticPr fontId="2"/>
  </si>
  <si>
    <t>送客支援額</t>
    <rPh sb="0" eb="5">
      <t>ソウキャクシエンガク</t>
    </rPh>
    <phoneticPr fontId="2"/>
  </si>
  <si>
    <t>4月～9月：1,000円　　10月～12月：1,500円　　1月～2月：2,000円</t>
    <rPh sb="1" eb="2">
      <t>ガツ</t>
    </rPh>
    <rPh sb="4" eb="5">
      <t>ガツ</t>
    </rPh>
    <rPh sb="11" eb="12">
      <t>エン</t>
    </rPh>
    <rPh sb="16" eb="17">
      <t>ガツ</t>
    </rPh>
    <rPh sb="20" eb="21">
      <t>ガツ</t>
    </rPh>
    <rPh sb="27" eb="28">
      <t>エン</t>
    </rPh>
    <rPh sb="31" eb="32">
      <t>ガツ</t>
    </rPh>
    <rPh sb="34" eb="35">
      <t>ガツ</t>
    </rPh>
    <rPh sb="41" eb="42">
      <t>エン</t>
    </rPh>
    <phoneticPr fontId="2"/>
  </si>
  <si>
    <t>■販売予定期間</t>
    <rPh sb="1" eb="3">
      <t>ハンバイ</t>
    </rPh>
    <rPh sb="3" eb="5">
      <t>ヨテイ</t>
    </rPh>
    <rPh sb="5" eb="7">
      <t>キカン</t>
    </rPh>
    <phoneticPr fontId="2"/>
  </si>
  <si>
    <t>～</t>
    <phoneticPr fontId="2"/>
  </si>
  <si>
    <t>■設定日（記入例　4/1、5/2）</t>
    <rPh sb="1" eb="4">
      <t>セッテイビ</t>
    </rPh>
    <rPh sb="5" eb="8">
      <t>キニュウレイ</t>
    </rPh>
    <phoneticPr fontId="2"/>
  </si>
  <si>
    <t>4～9月</t>
    <rPh sb="3" eb="4">
      <t>ガツ</t>
    </rPh>
    <phoneticPr fontId="2"/>
  </si>
  <si>
    <t>計</t>
    <rPh sb="0" eb="1">
      <t>ケイ</t>
    </rPh>
    <phoneticPr fontId="2"/>
  </si>
  <si>
    <t>10～12月</t>
    <rPh sb="5" eb="6">
      <t>ガツ</t>
    </rPh>
    <phoneticPr fontId="2"/>
  </si>
  <si>
    <t>1～2月</t>
    <rPh sb="3" eb="4">
      <t>ガツ</t>
    </rPh>
    <phoneticPr fontId="2"/>
  </si>
  <si>
    <t>■最小催行人数</t>
    <rPh sb="1" eb="3">
      <t>サイショウ</t>
    </rPh>
    <rPh sb="3" eb="5">
      <t>サイコウ</t>
    </rPh>
    <rPh sb="5" eb="7">
      <t>ニンズウ</t>
    </rPh>
    <phoneticPr fontId="2"/>
  </si>
  <si>
    <t>人</t>
    <rPh sb="0" eb="1">
      <t>ニン</t>
    </rPh>
    <phoneticPr fontId="2"/>
  </si>
  <si>
    <t>■募集地域</t>
    <rPh sb="1" eb="3">
      <t>ボシュウ</t>
    </rPh>
    <rPh sb="3" eb="5">
      <t>チイキ</t>
    </rPh>
    <phoneticPr fontId="2"/>
  </si>
  <si>
    <t>■利用バス会社・昼食施設</t>
    <rPh sb="1" eb="3">
      <t>リヨウ</t>
    </rPh>
    <rPh sb="5" eb="7">
      <t>カイシャ</t>
    </rPh>
    <rPh sb="8" eb="10">
      <t>チュウショク</t>
    </rPh>
    <rPh sb="10" eb="12">
      <t>シセツ</t>
    </rPh>
    <phoneticPr fontId="2"/>
  </si>
  <si>
    <t>壱岐市内</t>
    <rPh sb="0" eb="3">
      <t>イキシ</t>
    </rPh>
    <rPh sb="3" eb="4">
      <t>ナイ</t>
    </rPh>
    <phoneticPr fontId="2"/>
  </si>
  <si>
    <t>バス</t>
    <phoneticPr fontId="2"/>
  </si>
  <si>
    <t>昼食</t>
    <rPh sb="0" eb="2">
      <t>チュウショク</t>
    </rPh>
    <phoneticPr fontId="2"/>
  </si>
  <si>
    <t>対馬市内</t>
    <rPh sb="0" eb="4">
      <t>ツシマシナイ</t>
    </rPh>
    <phoneticPr fontId="2"/>
  </si>
  <si>
    <t>※必ず行程表（任意様式）を添付してください。</t>
    <rPh sb="1" eb="2">
      <t>カナラ</t>
    </rPh>
    <rPh sb="3" eb="6">
      <t>コウテイヒョウ</t>
    </rPh>
    <rPh sb="7" eb="11">
      <t>ニンイヨウシキ</t>
    </rPh>
    <rPh sb="13" eb="15">
      <t>テンプ</t>
    </rPh>
    <phoneticPr fontId="2"/>
  </si>
  <si>
    <t>販売予定人数</t>
    <rPh sb="0" eb="2">
      <t>ハンバイ</t>
    </rPh>
    <rPh sb="2" eb="4">
      <t>ヨテイ</t>
    </rPh>
    <rPh sb="4" eb="6">
      <t>ニンズウ</t>
    </rPh>
    <phoneticPr fontId="2"/>
  </si>
  <si>
    <r>
      <t>（人数×宿泊数×送客支援額</t>
    </r>
    <r>
      <rPr>
        <sz val="8"/>
        <color theme="1"/>
        <rFont val="ＭＳ Ｐ明朝"/>
        <family val="1"/>
        <charset val="128"/>
      </rPr>
      <t>※</t>
    </r>
    <r>
      <rPr>
        <sz val="11"/>
        <color theme="1"/>
        <rFont val="ＭＳ Ｐ明朝"/>
        <family val="1"/>
        <charset val="128"/>
      </rPr>
      <t>）</t>
    </r>
    <phoneticPr fontId="2"/>
  </si>
  <si>
    <t>様式第３号（第８条関係）</t>
    <phoneticPr fontId="2"/>
  </si>
  <si>
    <t>「壱岐市・対馬市」周遊ツアー送客支援交付変更申請書</t>
    <rPh sb="20" eb="22">
      <t>ヘンコウ</t>
    </rPh>
    <phoneticPr fontId="2"/>
  </si>
  <si>
    <t>添えて申請します。</t>
    <phoneticPr fontId="2"/>
  </si>
  <si>
    <t>年　月　日付けで支援が決定した受付番号第　　号のツアー・団体について関係書類を</t>
    <phoneticPr fontId="2"/>
  </si>
  <si>
    <t>変更申請額</t>
    <rPh sb="0" eb="5">
      <t>ヘンコウシンセイガク</t>
    </rPh>
    <phoneticPr fontId="2"/>
  </si>
  <si>
    <t>変更理由</t>
    <rPh sb="0" eb="2">
      <t>ヘンコウ</t>
    </rPh>
    <rPh sb="2" eb="4">
      <t>リユウ</t>
    </rPh>
    <phoneticPr fontId="2"/>
  </si>
  <si>
    <t>（別記２）</t>
    <rPh sb="1" eb="3">
      <t>ベッキ</t>
    </rPh>
    <phoneticPr fontId="2"/>
  </si>
  <si>
    <t>変更実施計画書</t>
    <rPh sb="0" eb="2">
      <t>ヘンコウ</t>
    </rPh>
    <rPh sb="2" eb="4">
      <t>ジッシ</t>
    </rPh>
    <rPh sb="4" eb="7">
      <t>ケイカクショ</t>
    </rPh>
    <phoneticPr fontId="2"/>
  </si>
  <si>
    <t>※網掛けのセルのみ入力をお願いします。</t>
    <rPh sb="1" eb="3">
      <t>アミカ</t>
    </rPh>
    <rPh sb="9" eb="11">
      <t>ニュウリョク</t>
    </rPh>
    <rPh sb="13" eb="14">
      <t>ネガ</t>
    </rPh>
    <phoneticPr fontId="2"/>
  </si>
  <si>
    <t>ツアー名
又は団体名</t>
    <rPh sb="3" eb="4">
      <t>メイ</t>
    </rPh>
    <rPh sb="5" eb="6">
      <t>マタ</t>
    </rPh>
    <rPh sb="7" eb="10">
      <t>ダンタイメイ</t>
    </rPh>
    <phoneticPr fontId="2"/>
  </si>
  <si>
    <t>【コースNo.】</t>
    <phoneticPr fontId="2"/>
  </si>
  <si>
    <t>予定本数</t>
    <rPh sb="0" eb="3">
      <t>ヨテイホン</t>
    </rPh>
    <rPh sb="3" eb="4">
      <t>スウ</t>
    </rPh>
    <phoneticPr fontId="2"/>
  </si>
  <si>
    <t>■販売予定人数</t>
    <rPh sb="1" eb="3">
      <t>ハンバイ</t>
    </rPh>
    <rPh sb="3" eb="5">
      <t>ヨテイ</t>
    </rPh>
    <rPh sb="5" eb="7">
      <t>ニンズウ</t>
    </rPh>
    <phoneticPr fontId="2"/>
  </si>
  <si>
    <t>(</t>
    <phoneticPr fontId="2"/>
  </si>
  <si>
    <t>1本平均</t>
    <rPh sb="1" eb="2">
      <t>ホン</t>
    </rPh>
    <rPh sb="2" eb="4">
      <t>ヘイキン</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</si>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</sst>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font>
      <sz val="11"/>
      <color theme="1"/>
      <name val="Yu Gothic"/>
      <family val="2"/>
      <scheme val="minor"/>
    </font>
    <font>
      <sz val="11"/>
      <color theme="1"/>
      <name val="Yu Gothic"/>
      <family val="2"/>
      <scheme val="minor"/>
    </font>
    <font>
      <sz val="6"/>
      <name val="Yu Gothic"/>
      <family val="3"/>
      <charset val="128"/>
      <scheme val="minor"/>
    </font>
    <font>
      <sz val="11"/>
      <color theme="1"/>
      <name val="游ゴシック"/>
      <family val="3"/>
      <charset val="128"/>
    </font>
    <font>
      <sz val="10.5"/>
      <color theme="1"/>
      <name val="ＭＳ Ｐ明朝"/>
      <family val="1"/>
      <charset val="128"/>
    </font>
    <font>
      <sz val="11"/>
      <color theme="1"/>
      <name val="ＭＳ Ｐ明朝"/>
      <family val="1"/>
      <charset val="128"/>
    </font>
    <font>
      <sz val="8"/>
      <color theme="1"/>
      <name val="ＭＳ Ｐ明朝"/>
      <family val="1"/>
      <charset val="128"/>
    </font>
    <font>
      <sz val="11"/>
      <color rgb="FFFFC000"/>
      <name val="游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71">
    <xf numFmtId="0" fontId="0" fillId="0" borderId="0" xfId="0"/>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6" xfId="0" applyFont="1" applyBorder="1" applyAlignment="1" applyProtection="1">
      <alignment vertical="center"/>
      <protection locked="0"/>
    </xf>
    <xf numFmtId="0" fontId="5" fillId="0" borderId="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7" xfId="0" applyFont="1" applyBorder="1" applyAlignment="1">
      <alignment horizontal="center" vertical="center"/>
    </xf>
    <xf numFmtId="176" fontId="5" fillId="0" borderId="4"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3"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1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38" fontId="5" fillId="2" borderId="2" xfId="1" applyFont="1" applyFill="1" applyBorder="1" applyAlignment="1" applyProtection="1">
      <alignment horizontal="center" vertical="center"/>
    </xf>
    <xf numFmtId="38" fontId="5" fillId="0" borderId="2" xfId="1" applyFont="1" applyBorder="1" applyAlignment="1" applyProtection="1">
      <alignment horizontal="center" vertical="center"/>
    </xf>
    <xf numFmtId="0" fontId="5" fillId="0" borderId="2" xfId="0" applyFont="1" applyBorder="1" applyAlignment="1" applyProtection="1">
      <alignment vertical="center"/>
      <protection locked="0"/>
    </xf>
    <xf numFmtId="0" fontId="4" fillId="0" borderId="0" xfId="0" applyFont="1" applyAlignment="1" applyProtection="1">
      <alignment horizontal="left" vertical="center"/>
      <protection locked="0"/>
    </xf>
  </cellXfs>
  <cellStyles count="2">
    <cellStyle name="桁区切り" xfId="1" builtinId="6"/>
    <cellStyle name="標準" xfId="0" builtinId="0"/>
  </cellStyles>
  <dxfs count="8">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34998626667073579"/>
      </font>
      <numFmt numFmtId="177" formatCode=";;;&quot;自動入力されます&quot;"/>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171450</xdr:colOff>
      <xdr:row>21</xdr:row>
      <xdr:rowOff>123825</xdr:rowOff>
    </xdr:from>
    <xdr:to>
      <xdr:col>36</xdr:col>
      <xdr:colOff>257175</xdr:colOff>
      <xdr:row>22</xdr:row>
      <xdr:rowOff>228600</xdr:rowOff>
    </xdr:to>
    <xdr:sp macro="" textlink="">
      <xdr:nvSpPr>
        <xdr:cNvPr id="2" name="テキスト ボックス 2">
          <a:extLst>
            <a:ext uri="{FF2B5EF4-FFF2-40B4-BE49-F238E27FC236}">
              <a16:creationId xmlns:a16="http://schemas.microsoft.com/office/drawing/2014/main" id="{3E9FB875-6C14-41F6-ABBF-C9FEFDEC2DD0}"/>
            </a:ext>
          </a:extLst>
        </xdr:cNvPr>
        <xdr:cNvSpPr txBox="1">
          <a:spLocks noChangeArrowheads="1"/>
        </xdr:cNvSpPr>
      </xdr:nvSpPr>
      <xdr:spPr bwMode="auto">
        <a:xfrm>
          <a:off x="6372225" y="5648325"/>
          <a:ext cx="2057400" cy="41910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変更申請額は自動入力です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152400</xdr:colOff>
      <xdr:row>18</xdr:row>
      <xdr:rowOff>228600</xdr:rowOff>
    </xdr:from>
    <xdr:to>
      <xdr:col>36</xdr:col>
      <xdr:colOff>238125</xdr:colOff>
      <xdr:row>21</xdr:row>
      <xdr:rowOff>9525</xdr:rowOff>
    </xdr:to>
    <xdr:sp macro="" textlink="">
      <xdr:nvSpPr>
        <xdr:cNvPr id="3" name="テキスト ボックス 2">
          <a:extLst>
            <a:ext uri="{FF2B5EF4-FFF2-40B4-BE49-F238E27FC236}">
              <a16:creationId xmlns:a16="http://schemas.microsoft.com/office/drawing/2014/main" id="{E2683B6E-4D2A-4A22-8389-9AD7DCD9D215}"/>
            </a:ext>
          </a:extLst>
        </xdr:cNvPr>
        <xdr:cNvSpPr txBox="1">
          <a:spLocks noChangeArrowheads="1"/>
        </xdr:cNvSpPr>
      </xdr:nvSpPr>
      <xdr:spPr bwMode="auto">
        <a:xfrm>
          <a:off x="6353175" y="4886325"/>
          <a:ext cx="2057400" cy="647700"/>
        </a:xfrm>
        <a:prstGeom prst="rect">
          <a:avLst/>
        </a:prstGeom>
        <a:solidFill>
          <a:sysClr val="window" lastClr="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申請額は様式第１号で申請書でご提出いただいた金額をご入力ください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180975</xdr:colOff>
      <xdr:row>30</xdr:row>
      <xdr:rowOff>0</xdr:rowOff>
    </xdr:from>
    <xdr:to>
      <xdr:col>36</xdr:col>
      <xdr:colOff>85725</xdr:colOff>
      <xdr:row>31</xdr:row>
      <xdr:rowOff>238125</xdr:rowOff>
    </xdr:to>
    <xdr:sp macro="" textlink="">
      <xdr:nvSpPr>
        <xdr:cNvPr id="5" name="テキスト ボックス 2">
          <a:extLst>
            <a:ext uri="{FF2B5EF4-FFF2-40B4-BE49-F238E27FC236}">
              <a16:creationId xmlns:a16="http://schemas.microsoft.com/office/drawing/2014/main" id="{FB990315-9FD9-428A-B5A6-7CC01C553B01}"/>
            </a:ext>
          </a:extLst>
        </xdr:cNvPr>
        <xdr:cNvSpPr txBox="1">
          <a:spLocks noChangeArrowheads="1"/>
        </xdr:cNvSpPr>
      </xdr:nvSpPr>
      <xdr:spPr bwMode="auto">
        <a:xfrm>
          <a:off x="6381750" y="8201025"/>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泊数は</a:t>
          </a:r>
          <a:r>
            <a:rPr lang="ja-JP" altLang="en-US" sz="105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１本あたり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の泊数をご入力ください。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171450</xdr:colOff>
      <xdr:row>47</xdr:row>
      <xdr:rowOff>257175</xdr:rowOff>
    </xdr:from>
    <xdr:to>
      <xdr:col>36</xdr:col>
      <xdr:colOff>76200</xdr:colOff>
      <xdr:row>49</xdr:row>
      <xdr:rowOff>180975</xdr:rowOff>
    </xdr:to>
    <xdr:sp macro="" textlink="">
      <xdr:nvSpPr>
        <xdr:cNvPr id="6" name="テキスト ボックス 2">
          <a:extLst>
            <a:ext uri="{FF2B5EF4-FFF2-40B4-BE49-F238E27FC236}">
              <a16:creationId xmlns:a16="http://schemas.microsoft.com/office/drawing/2014/main" id="{7F80E463-0641-4A89-8AB4-F17C8F16DAB9}"/>
            </a:ext>
          </a:extLst>
        </xdr:cNvPr>
        <xdr:cNvSpPr txBox="1">
          <a:spLocks noChangeArrowheads="1"/>
        </xdr:cNvSpPr>
      </xdr:nvSpPr>
      <xdr:spPr bwMode="auto">
        <a:xfrm>
          <a:off x="6372225" y="12963525"/>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月によって支援額が変わるので入力欄をお間違え無いようご注意ください。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171450</xdr:colOff>
      <xdr:row>51</xdr:row>
      <xdr:rowOff>133350</xdr:rowOff>
    </xdr:from>
    <xdr:to>
      <xdr:col>36</xdr:col>
      <xdr:colOff>76200</xdr:colOff>
      <xdr:row>53</xdr:row>
      <xdr:rowOff>57150</xdr:rowOff>
    </xdr:to>
    <xdr:sp macro="" textlink="">
      <xdr:nvSpPr>
        <xdr:cNvPr id="7" name="テキスト ボックス 2">
          <a:extLst>
            <a:ext uri="{FF2B5EF4-FFF2-40B4-BE49-F238E27FC236}">
              <a16:creationId xmlns:a16="http://schemas.microsoft.com/office/drawing/2014/main" id="{F55F341C-BD9B-421E-BF70-F85417A80951}"/>
            </a:ext>
          </a:extLst>
        </xdr:cNvPr>
        <xdr:cNvSpPr txBox="1">
          <a:spLocks noChangeArrowheads="1"/>
        </xdr:cNvSpPr>
      </xdr:nvSpPr>
      <xdr:spPr bwMode="auto">
        <a:xfrm>
          <a:off x="6372225" y="14097000"/>
          <a:ext cx="1876425" cy="552450"/>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最小催行人数は</a:t>
          </a:r>
          <a:r>
            <a:rPr lang="ja-JP" altLang="en-US" sz="105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１本あたり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の予定をご入力ください。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152400</xdr:colOff>
      <xdr:row>43</xdr:row>
      <xdr:rowOff>276225</xdr:rowOff>
    </xdr:from>
    <xdr:to>
      <xdr:col>36</xdr:col>
      <xdr:colOff>647700</xdr:colOff>
      <xdr:row>45</xdr:row>
      <xdr:rowOff>265052</xdr:rowOff>
    </xdr:to>
    <xdr:sp macro="" textlink="">
      <xdr:nvSpPr>
        <xdr:cNvPr id="8" name="テキスト ボックス 2">
          <a:extLst>
            <a:ext uri="{FF2B5EF4-FFF2-40B4-BE49-F238E27FC236}">
              <a16:creationId xmlns:a16="http://schemas.microsoft.com/office/drawing/2014/main" id="{7EC60215-FC59-4564-B879-B11CF14A6149}"/>
            </a:ext>
          </a:extLst>
        </xdr:cNvPr>
        <xdr:cNvSpPr txBox="1">
          <a:spLocks noChangeArrowheads="1"/>
        </xdr:cNvSpPr>
      </xdr:nvSpPr>
      <xdr:spPr bwMode="auto">
        <a:xfrm>
          <a:off x="6353175" y="11725275"/>
          <a:ext cx="2466975" cy="617477"/>
        </a:xfrm>
        <a:prstGeom prst="rect">
          <a:avLst/>
        </a:prstGeom>
        <a:solidFill>
          <a:srgbClr val="FFFFFF"/>
        </a:solidFill>
        <a:ln w="9525">
          <a:solidFill>
            <a:srgbClr val="4472C4"/>
          </a:solidFill>
          <a:miter lim="800000"/>
          <a:headEnd/>
          <a:tailEnd/>
        </a:ln>
      </xdr:spPr>
      <xdr:txBody>
        <a:bodyPr rot="0" vert="horz" wrap="square" lIns="91440" tIns="45720" rIns="91440" bIns="45720" anchor="t" anchorCtr="0">
          <a:sp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★販売予定期間について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最終販売予定は手仕舞</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い日をご記入ください。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31</xdr:col>
      <xdr:colOff>171450</xdr:colOff>
      <xdr:row>53</xdr:row>
      <xdr:rowOff>152400</xdr:rowOff>
    </xdr:from>
    <xdr:to>
      <xdr:col>36</xdr:col>
      <xdr:colOff>123825</xdr:colOff>
      <xdr:row>55</xdr:row>
      <xdr:rowOff>66676</xdr:rowOff>
    </xdr:to>
    <xdr:sp macro="" textlink="">
      <xdr:nvSpPr>
        <xdr:cNvPr id="4" name="テキスト ボックス 2">
          <a:extLst>
            <a:ext uri="{FF2B5EF4-FFF2-40B4-BE49-F238E27FC236}">
              <a16:creationId xmlns:a16="http://schemas.microsoft.com/office/drawing/2014/main" id="{5F674E80-EF9C-4A48-853C-EC16ACB279AC}"/>
            </a:ext>
          </a:extLst>
        </xdr:cNvPr>
        <xdr:cNvSpPr txBox="1">
          <a:spLocks noChangeArrowheads="1"/>
        </xdr:cNvSpPr>
      </xdr:nvSpPr>
      <xdr:spPr bwMode="auto">
        <a:xfrm>
          <a:off x="6372225" y="14744700"/>
          <a:ext cx="1924050" cy="542926"/>
        </a:xfrm>
        <a:prstGeom prst="rect">
          <a:avLst/>
        </a:prstGeom>
        <a:solidFill>
          <a:srgbClr val="FFFFFF"/>
        </a:solidFill>
        <a:ln w="9525">
          <a:solidFill>
            <a:schemeClr val="accent5"/>
          </a:solidFill>
          <a:miter lim="800000"/>
          <a:headEnd/>
          <a:tailEnd/>
        </a:ln>
      </xdr:spPr>
      <xdr:txBody>
        <a:bodyPr rot="0" vert="horz" wrap="square" lIns="91440" tIns="45720" rIns="91440" bIns="45720" anchor="ctr" anchorCtr="0">
          <a:noAutofit/>
        </a:bodyPr>
        <a:lstStyle/>
        <a:p>
          <a:pPr algn="just"/>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販売予定人数</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r>
            <a:rPr kumimoji="0" lang="ja-JP" altLang="en-US" sz="1050" b="1" i="0" u="sng"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トータル</a:t>
          </a:r>
          <a:r>
            <a:rPr kumimoji="0" lang="ja-JP" altLang="en-US" sz="105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の予定を</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ご入力ください。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3C79-1151-45FE-A83F-8E47CE71F026}">
  <dimension ref="A1:AQ117"/>
  <sheetViews>
    <sheetView showGridLines="0" tabSelected="1" view="pageBreakPreview" topLeftCell="A37" zoomScaleNormal="100" zoomScaleSheetLayoutView="100" workbookViewId="0">
      <selection activeCell="P47" sqref="P47"/>
    </sheetView>
  </sheetViews>
  <sheetFormatPr defaultRowHeight="18.75"/>
  <cols>
    <col min="1" max="31" width="2.625" style="2" customWidth="1"/>
    <col min="32" max="34" width="2.625" style="1" customWidth="1"/>
    <col min="35" max="16384" width="9" style="1"/>
  </cols>
  <sheetData>
    <row r="1" spans="1:32">
      <c r="A1" s="70" t="s">
        <v>47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2">
      <c r="S2" s="2" t="s">
        <v>0</v>
      </c>
      <c r="U2" s="41"/>
      <c r="V2" s="41"/>
      <c r="W2" s="41"/>
      <c r="X2" s="2" t="s">
        <v>1</v>
      </c>
      <c r="Y2" s="41"/>
      <c r="Z2" s="41"/>
      <c r="AA2" s="2" t="s">
        <v>2</v>
      </c>
      <c r="AB2" s="41"/>
      <c r="AC2" s="41"/>
      <c r="AD2" s="2" t="s">
        <v>3</v>
      </c>
    </row>
    <row r="3" spans="1:32">
      <c r="U3" s="3"/>
      <c r="V3" s="3"/>
      <c r="W3" s="3"/>
      <c r="Y3" s="3"/>
      <c r="Z3" s="3"/>
      <c r="AB3" s="3"/>
      <c r="AC3" s="3"/>
      <c r="AF3" s="13" t="s">
        <v>55</v>
      </c>
    </row>
    <row r="4" spans="1:32">
      <c r="A4" s="18" t="s">
        <v>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2">
      <c r="A5" s="18" t="s">
        <v>5</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7" spans="1:32" ht="24.95" customHeight="1">
      <c r="G7" s="4"/>
      <c r="H7" s="4"/>
      <c r="I7" s="4"/>
      <c r="J7" s="4"/>
      <c r="K7" s="18" t="s">
        <v>6</v>
      </c>
      <c r="L7" s="18"/>
      <c r="M7" s="18"/>
      <c r="N7" s="18"/>
      <c r="O7" s="18"/>
      <c r="P7" s="18"/>
      <c r="Q7" s="5" t="s">
        <v>7</v>
      </c>
      <c r="R7" s="18"/>
      <c r="S7" s="18"/>
      <c r="T7" s="18"/>
      <c r="U7" s="18"/>
      <c r="V7" s="18"/>
      <c r="W7" s="18"/>
      <c r="X7" s="18"/>
      <c r="Y7" s="18"/>
      <c r="Z7" s="18"/>
      <c r="AA7" s="18"/>
      <c r="AB7" s="18"/>
      <c r="AC7" s="18"/>
      <c r="AD7" s="18"/>
    </row>
    <row r="8" spans="1:32" ht="24.95" customHeight="1">
      <c r="G8" s="4"/>
      <c r="H8" s="4"/>
      <c r="I8" s="4"/>
      <c r="J8" s="4"/>
      <c r="K8" s="25"/>
      <c r="L8" s="25"/>
      <c r="M8" s="25"/>
      <c r="N8" s="25"/>
      <c r="O8" s="25"/>
      <c r="P8" s="25"/>
      <c r="Q8" s="25"/>
      <c r="R8" s="25"/>
      <c r="S8" s="25"/>
      <c r="T8" s="25"/>
      <c r="U8" s="25"/>
      <c r="V8" s="25"/>
      <c r="W8" s="25"/>
      <c r="X8" s="25"/>
      <c r="Y8" s="25"/>
      <c r="Z8" s="25"/>
      <c r="AA8" s="25"/>
      <c r="AB8" s="25"/>
      <c r="AC8" s="25"/>
      <c r="AD8" s="25"/>
    </row>
    <row r="9" spans="1:32">
      <c r="G9" s="4"/>
      <c r="H9" s="4"/>
      <c r="I9" s="4"/>
      <c r="J9" s="4"/>
      <c r="K9" s="51" t="s">
        <v>8</v>
      </c>
      <c r="L9" s="51"/>
      <c r="M9" s="51"/>
      <c r="N9" s="51"/>
      <c r="O9" s="51"/>
      <c r="P9" s="51"/>
      <c r="Q9" s="51"/>
      <c r="R9" s="51"/>
      <c r="S9" s="51"/>
      <c r="T9" s="51"/>
      <c r="U9" s="51"/>
      <c r="V9" s="51"/>
      <c r="W9" s="51"/>
      <c r="X9" s="51"/>
      <c r="Y9" s="51"/>
      <c r="Z9" s="51"/>
      <c r="AA9" s="51"/>
      <c r="AB9" s="51"/>
      <c r="AC9" s="51"/>
      <c r="AD9" s="51"/>
    </row>
    <row r="10" spans="1:32">
      <c r="G10" s="4"/>
      <c r="H10" s="4"/>
      <c r="I10" s="4"/>
      <c r="J10" s="4"/>
      <c r="K10" s="51" t="s">
        <v>9</v>
      </c>
      <c r="L10" s="51"/>
      <c r="M10" s="51"/>
      <c r="N10" s="51"/>
      <c r="O10" s="51"/>
      <c r="P10" s="51"/>
      <c r="Q10" s="51"/>
      <c r="R10" s="51"/>
      <c r="S10" s="51"/>
      <c r="T10" s="51"/>
      <c r="U10" s="51"/>
      <c r="V10" s="51"/>
      <c r="W10" s="51"/>
      <c r="X10" s="51"/>
      <c r="Y10" s="51"/>
      <c r="Z10" s="51"/>
      <c r="AA10" s="51"/>
      <c r="AB10" s="51"/>
      <c r="AC10" s="51"/>
      <c r="AD10" s="51"/>
    </row>
    <row r="11" spans="1:32" ht="30.75" customHeight="1">
      <c r="G11" s="4"/>
      <c r="H11" s="4"/>
      <c r="I11" s="4"/>
      <c r="J11" s="4"/>
      <c r="K11" s="51" t="s">
        <v>10</v>
      </c>
      <c r="L11" s="51"/>
      <c r="M11" s="51"/>
      <c r="N11" s="51"/>
      <c r="O11" s="51"/>
      <c r="P11" s="51"/>
      <c r="Q11" s="51"/>
      <c r="R11" s="51"/>
      <c r="S11" s="51"/>
      <c r="T11" s="51"/>
      <c r="U11" s="51"/>
      <c r="V11" s="51"/>
      <c r="W11" s="51"/>
      <c r="X11" s="51"/>
      <c r="Y11" s="51"/>
      <c r="Z11" s="51"/>
      <c r="AA11" s="51"/>
      <c r="AB11" s="51"/>
      <c r="AC11" s="51"/>
      <c r="AD11" s="51"/>
    </row>
    <row r="12" spans="1:32" ht="24" customHeight="1">
      <c r="G12" s="4"/>
      <c r="H12" s="4"/>
      <c r="I12" s="4"/>
      <c r="J12" s="4"/>
      <c r="K12" s="51" t="s">
        <v>11</v>
      </c>
      <c r="L12" s="51"/>
      <c r="M12" s="51"/>
      <c r="N12" s="51"/>
      <c r="O12" s="51"/>
      <c r="P12" s="51"/>
      <c r="Q12" s="69"/>
      <c r="R12" s="69"/>
      <c r="S12" s="69"/>
      <c r="T12" s="69"/>
      <c r="U12" s="69"/>
      <c r="V12" s="69"/>
      <c r="W12" s="69"/>
      <c r="X12" s="69"/>
      <c r="Y12" s="69"/>
      <c r="Z12" s="69"/>
      <c r="AA12" s="69"/>
      <c r="AB12" s="69"/>
      <c r="AC12" s="69"/>
      <c r="AD12" s="69"/>
    </row>
    <row r="13" spans="1:32">
      <c r="G13" s="4"/>
      <c r="H13" s="4"/>
      <c r="I13" s="4"/>
      <c r="J13" s="4"/>
      <c r="K13" s="51" t="s">
        <v>12</v>
      </c>
      <c r="L13" s="51"/>
      <c r="M13" s="51"/>
      <c r="N13" s="51"/>
      <c r="O13" s="51"/>
      <c r="P13" s="51"/>
      <c r="Q13" s="51"/>
      <c r="R13" s="51"/>
      <c r="S13" s="51"/>
      <c r="T13" s="51"/>
      <c r="U13" s="51"/>
      <c r="V13" s="51"/>
      <c r="W13" s="51"/>
      <c r="X13" s="51"/>
      <c r="Y13" s="51"/>
      <c r="Z13" s="51"/>
      <c r="AA13" s="51"/>
      <c r="AB13" s="51"/>
      <c r="AC13" s="51"/>
      <c r="AD13" s="51"/>
    </row>
    <row r="15" spans="1:32">
      <c r="A15" s="19" t="s">
        <v>48</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7" spans="1:43">
      <c r="A17" s="19" t="s">
        <v>50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1:43">
      <c r="C18" s="4" t="s">
        <v>49</v>
      </c>
    </row>
    <row r="20" spans="1:43" ht="24.95" customHeight="1">
      <c r="A20" s="30" t="s">
        <v>13</v>
      </c>
      <c r="B20" s="30"/>
      <c r="C20" s="30"/>
      <c r="D20" s="30"/>
      <c r="E20" s="30"/>
      <c r="F20" s="30"/>
      <c r="G20" s="49" t="s">
        <v>14</v>
      </c>
      <c r="H20" s="36"/>
      <c r="I20" s="36"/>
      <c r="J20" s="43"/>
      <c r="K20" s="7" t="s">
        <v>15</v>
      </c>
      <c r="L20" s="67"/>
      <c r="M20" s="67"/>
      <c r="N20" s="67"/>
      <c r="O20" s="67"/>
      <c r="P20" s="67"/>
      <c r="Q20" s="67"/>
      <c r="R20" s="67"/>
      <c r="S20" s="9" t="s">
        <v>16</v>
      </c>
      <c r="T20" s="54" t="s">
        <v>46</v>
      </c>
      <c r="U20" s="54"/>
      <c r="V20" s="54"/>
      <c r="W20" s="54"/>
      <c r="X20" s="54"/>
      <c r="Y20" s="54"/>
      <c r="Z20" s="54"/>
      <c r="AA20" s="54"/>
      <c r="AB20" s="54"/>
      <c r="AC20" s="54"/>
      <c r="AD20" s="55"/>
    </row>
    <row r="21" spans="1:43" ht="24.95" customHeight="1">
      <c r="A21" s="30"/>
      <c r="B21" s="30"/>
      <c r="C21" s="30"/>
      <c r="D21" s="30"/>
      <c r="E21" s="30"/>
      <c r="F21" s="30"/>
      <c r="G21" s="27" t="s">
        <v>17</v>
      </c>
      <c r="H21" s="28"/>
      <c r="I21" s="28"/>
      <c r="J21" s="29"/>
      <c r="K21" s="6" t="s">
        <v>15</v>
      </c>
      <c r="L21" s="67"/>
      <c r="M21" s="67"/>
      <c r="N21" s="67"/>
      <c r="O21" s="67"/>
      <c r="P21" s="67"/>
      <c r="Q21" s="67"/>
      <c r="R21" s="67"/>
      <c r="S21" s="10" t="s">
        <v>16</v>
      </c>
      <c r="T21" s="28"/>
      <c r="U21" s="28"/>
      <c r="V21" s="28"/>
      <c r="W21" s="28"/>
      <c r="X21" s="28"/>
      <c r="Y21" s="28"/>
      <c r="Z21" s="28"/>
      <c r="AA21" s="28"/>
      <c r="AB21" s="28"/>
      <c r="AC21" s="28"/>
      <c r="AD21" s="39"/>
    </row>
    <row r="22" spans="1:43" ht="24.95" customHeight="1">
      <c r="A22" s="30" t="s">
        <v>51</v>
      </c>
      <c r="B22" s="30"/>
      <c r="C22" s="30"/>
      <c r="D22" s="30"/>
      <c r="E22" s="30"/>
      <c r="F22" s="30"/>
      <c r="G22" s="49" t="s">
        <v>14</v>
      </c>
      <c r="H22" s="36"/>
      <c r="I22" s="36"/>
      <c r="J22" s="43"/>
      <c r="K22" s="7" t="s">
        <v>15</v>
      </c>
      <c r="L22" s="68">
        <f>IFERROR(((AC55*AB48*1000)+(AC55*AB49*1500)+(AC55*AB50*2000))*AA31,0)</f>
        <v>0</v>
      </c>
      <c r="M22" s="68"/>
      <c r="N22" s="68"/>
      <c r="O22" s="68"/>
      <c r="P22" s="68"/>
      <c r="Q22" s="68"/>
      <c r="R22" s="68"/>
      <c r="S22" s="9" t="s">
        <v>16</v>
      </c>
      <c r="T22" s="54" t="s">
        <v>46</v>
      </c>
      <c r="U22" s="54"/>
      <c r="V22" s="54"/>
      <c r="W22" s="54"/>
      <c r="X22" s="54"/>
      <c r="Y22" s="54"/>
      <c r="Z22" s="54"/>
      <c r="AA22" s="54"/>
      <c r="AB22" s="54"/>
      <c r="AC22" s="54"/>
      <c r="AD22" s="55"/>
    </row>
    <row r="23" spans="1:43" ht="24.95" customHeight="1">
      <c r="A23" s="30"/>
      <c r="B23" s="30"/>
      <c r="C23" s="30"/>
      <c r="D23" s="30"/>
      <c r="E23" s="30"/>
      <c r="F23" s="30"/>
      <c r="G23" s="27" t="s">
        <v>17</v>
      </c>
      <c r="H23" s="28"/>
      <c r="I23" s="28"/>
      <c r="J23" s="29"/>
      <c r="K23" s="6" t="s">
        <v>15</v>
      </c>
      <c r="L23" s="68">
        <f>IFERROR(((AC55*AB48*1000)+(AC55*AB49*1500)+(AC55*AB50*2000))*AA32,0)</f>
        <v>0</v>
      </c>
      <c r="M23" s="68"/>
      <c r="N23" s="68"/>
      <c r="O23" s="68"/>
      <c r="P23" s="68"/>
      <c r="Q23" s="68"/>
      <c r="R23" s="68"/>
      <c r="S23" s="10" t="s">
        <v>16</v>
      </c>
      <c r="T23" s="28"/>
      <c r="U23" s="28"/>
      <c r="V23" s="28"/>
      <c r="W23" s="28"/>
      <c r="X23" s="28"/>
      <c r="Y23" s="28"/>
      <c r="Z23" s="28"/>
      <c r="AA23" s="28"/>
      <c r="AB23" s="28"/>
      <c r="AC23" s="28"/>
      <c r="AD23" s="39"/>
      <c r="AQ23" s="14"/>
    </row>
    <row r="24" spans="1:43" ht="24.95" customHeight="1">
      <c r="A24" s="20" t="s">
        <v>56</v>
      </c>
      <c r="B24" s="20"/>
      <c r="C24" s="20"/>
      <c r="D24" s="20"/>
      <c r="E24" s="20"/>
      <c r="F24" s="20"/>
      <c r="G24" s="21" t="s">
        <v>57</v>
      </c>
      <c r="H24" s="22"/>
      <c r="I24" s="22"/>
      <c r="J24" s="22"/>
      <c r="K24" s="22"/>
      <c r="L24" s="23"/>
      <c r="M24" s="22"/>
      <c r="N24" s="22"/>
      <c r="O24" s="22"/>
      <c r="P24" s="22"/>
      <c r="Q24" s="22"/>
      <c r="R24" s="22"/>
      <c r="S24" s="22"/>
      <c r="T24" s="22"/>
      <c r="U24" s="22"/>
      <c r="V24" s="22"/>
      <c r="W24" s="22"/>
      <c r="X24" s="22"/>
      <c r="Y24" s="22"/>
      <c r="Z24" s="22"/>
      <c r="AA24" s="22"/>
      <c r="AB24" s="22"/>
      <c r="AC24" s="22"/>
      <c r="AD24" s="24"/>
    </row>
    <row r="25" spans="1:43" ht="24.95" customHeight="1">
      <c r="A25" s="20"/>
      <c r="B25" s="20"/>
      <c r="C25" s="20"/>
      <c r="D25" s="20"/>
      <c r="E25" s="20"/>
      <c r="F25" s="20"/>
      <c r="G25" s="27"/>
      <c r="H25" s="28"/>
      <c r="I25" s="28"/>
      <c r="J25" s="28"/>
      <c r="K25" s="28"/>
      <c r="L25" s="29"/>
      <c r="M25" s="25"/>
      <c r="N25" s="25"/>
      <c r="O25" s="25"/>
      <c r="P25" s="25"/>
      <c r="Q25" s="25"/>
      <c r="R25" s="25"/>
      <c r="S25" s="25"/>
      <c r="T25" s="25"/>
      <c r="U25" s="25"/>
      <c r="V25" s="25"/>
      <c r="W25" s="25"/>
      <c r="X25" s="25"/>
      <c r="Y25" s="25"/>
      <c r="Z25" s="25"/>
      <c r="AA25" s="25"/>
      <c r="AB25" s="25"/>
      <c r="AC25" s="25"/>
      <c r="AD25" s="26"/>
    </row>
    <row r="26" spans="1:43" ht="16.5" customHeight="1">
      <c r="A26" s="53" t="s">
        <v>52</v>
      </c>
      <c r="B26" s="54"/>
      <c r="C26" s="54"/>
      <c r="D26" s="54"/>
      <c r="E26" s="54"/>
      <c r="F26" s="55"/>
      <c r="G26" s="58"/>
      <c r="H26" s="59"/>
      <c r="I26" s="59"/>
      <c r="J26" s="59"/>
      <c r="K26" s="59"/>
      <c r="L26" s="59"/>
      <c r="M26" s="59"/>
      <c r="N26" s="59"/>
      <c r="O26" s="59"/>
      <c r="P26" s="59"/>
      <c r="Q26" s="59"/>
      <c r="R26" s="59"/>
      <c r="S26" s="59"/>
      <c r="T26" s="59"/>
      <c r="U26" s="59"/>
      <c r="V26" s="59"/>
      <c r="W26" s="59"/>
      <c r="X26" s="59"/>
      <c r="Y26" s="59"/>
      <c r="Z26" s="59"/>
      <c r="AA26" s="59"/>
      <c r="AB26" s="59"/>
      <c r="AC26" s="59"/>
      <c r="AD26" s="60"/>
    </row>
    <row r="27" spans="1:43" ht="24.95" customHeight="1">
      <c r="A27" s="56"/>
      <c r="B27" s="19"/>
      <c r="C27" s="19"/>
      <c r="D27" s="19"/>
      <c r="E27" s="19"/>
      <c r="F27" s="57"/>
      <c r="G27" s="61"/>
      <c r="H27" s="62"/>
      <c r="I27" s="62"/>
      <c r="J27" s="62"/>
      <c r="K27" s="62"/>
      <c r="L27" s="62"/>
      <c r="M27" s="62"/>
      <c r="N27" s="62"/>
      <c r="O27" s="62"/>
      <c r="P27" s="62"/>
      <c r="Q27" s="62"/>
      <c r="R27" s="62"/>
      <c r="S27" s="62"/>
      <c r="T27" s="62"/>
      <c r="U27" s="62"/>
      <c r="V27" s="62"/>
      <c r="W27" s="62"/>
      <c r="X27" s="62"/>
      <c r="Y27" s="62"/>
      <c r="Z27" s="62"/>
      <c r="AA27" s="62"/>
      <c r="AB27" s="62"/>
      <c r="AC27" s="62"/>
      <c r="AD27" s="63"/>
    </row>
    <row r="28" spans="1:43" ht="24.95" customHeight="1">
      <c r="A28" s="56"/>
      <c r="B28" s="19"/>
      <c r="C28" s="19"/>
      <c r="D28" s="19"/>
      <c r="E28" s="19"/>
      <c r="F28" s="57"/>
      <c r="G28" s="61"/>
      <c r="H28" s="62"/>
      <c r="I28" s="62"/>
      <c r="J28" s="62"/>
      <c r="K28" s="62"/>
      <c r="L28" s="62"/>
      <c r="M28" s="62"/>
      <c r="N28" s="62"/>
      <c r="O28" s="62"/>
      <c r="P28" s="62"/>
      <c r="Q28" s="62"/>
      <c r="R28" s="62"/>
      <c r="S28" s="62"/>
      <c r="T28" s="62"/>
      <c r="U28" s="62"/>
      <c r="V28" s="62"/>
      <c r="W28" s="62"/>
      <c r="X28" s="62"/>
      <c r="Y28" s="62"/>
      <c r="Z28" s="62"/>
      <c r="AA28" s="62"/>
      <c r="AB28" s="62"/>
      <c r="AC28" s="62"/>
      <c r="AD28" s="63"/>
    </row>
    <row r="29" spans="1:43" ht="21" customHeight="1">
      <c r="A29" s="27"/>
      <c r="B29" s="28"/>
      <c r="C29" s="28"/>
      <c r="D29" s="28"/>
      <c r="E29" s="28"/>
      <c r="F29" s="39"/>
      <c r="G29" s="64"/>
      <c r="H29" s="65"/>
      <c r="I29" s="65"/>
      <c r="J29" s="65"/>
      <c r="K29" s="65"/>
      <c r="L29" s="65"/>
      <c r="M29" s="65"/>
      <c r="N29" s="65"/>
      <c r="O29" s="65"/>
      <c r="P29" s="65"/>
      <c r="Q29" s="65"/>
      <c r="R29" s="65"/>
      <c r="S29" s="65"/>
      <c r="T29" s="65"/>
      <c r="U29" s="65"/>
      <c r="V29" s="65"/>
      <c r="W29" s="65"/>
      <c r="X29" s="65"/>
      <c r="Y29" s="65"/>
      <c r="Z29" s="65"/>
      <c r="AA29" s="65"/>
      <c r="AB29" s="65"/>
      <c r="AC29" s="65"/>
      <c r="AD29" s="66"/>
    </row>
    <row r="30" spans="1:43" ht="24.95" customHeight="1">
      <c r="A30" s="30" t="s">
        <v>45</v>
      </c>
      <c r="B30" s="30"/>
      <c r="C30" s="30"/>
      <c r="D30" s="30"/>
      <c r="E30" s="30"/>
      <c r="F30" s="30"/>
      <c r="G30" s="47">
        <f>L55</f>
        <v>0</v>
      </c>
      <c r="H30" s="31"/>
      <c r="I30" s="31"/>
      <c r="J30" s="31"/>
      <c r="K30" s="31"/>
      <c r="L30" s="31"/>
      <c r="M30" s="31"/>
      <c r="N30" s="31"/>
      <c r="O30" s="31"/>
      <c r="P30" s="31"/>
      <c r="Q30" s="31"/>
      <c r="R30" s="31"/>
      <c r="S30" s="31"/>
      <c r="T30" s="31"/>
      <c r="U30" s="8" t="s">
        <v>20</v>
      </c>
      <c r="V30" s="8"/>
      <c r="W30" s="8"/>
      <c r="X30" s="8"/>
      <c r="Y30" s="8"/>
      <c r="Z30" s="8"/>
      <c r="AA30" s="8"/>
      <c r="AB30" s="8"/>
      <c r="AC30" s="8"/>
      <c r="AD30" s="11"/>
    </row>
    <row r="31" spans="1:43" ht="24.95" customHeight="1">
      <c r="A31" s="48" t="s">
        <v>21</v>
      </c>
      <c r="B31" s="48"/>
      <c r="C31" s="48"/>
      <c r="D31" s="48"/>
      <c r="E31" s="48"/>
      <c r="F31" s="48"/>
      <c r="G31" s="49" t="s">
        <v>14</v>
      </c>
      <c r="H31" s="36"/>
      <c r="I31" s="43"/>
      <c r="J31" s="42" t="s">
        <v>22</v>
      </c>
      <c r="K31" s="36"/>
      <c r="L31" s="43"/>
      <c r="M31" s="50"/>
      <c r="N31" s="51"/>
      <c r="O31" s="51"/>
      <c r="P31" s="51"/>
      <c r="Q31" s="51"/>
      <c r="R31" s="51"/>
      <c r="S31" s="51"/>
      <c r="T31" s="51"/>
      <c r="U31" s="51"/>
      <c r="V31" s="51"/>
      <c r="W31" s="52"/>
      <c r="X31" s="42" t="s">
        <v>23</v>
      </c>
      <c r="Y31" s="36"/>
      <c r="Z31" s="43"/>
      <c r="AA31" s="36"/>
      <c r="AB31" s="36"/>
      <c r="AC31" s="36"/>
      <c r="AD31" s="9" t="s">
        <v>24</v>
      </c>
    </row>
    <row r="32" spans="1:43" ht="24.95" customHeight="1">
      <c r="A32" s="40" t="s">
        <v>25</v>
      </c>
      <c r="B32" s="40"/>
      <c r="C32" s="40"/>
      <c r="D32" s="40"/>
      <c r="E32" s="40"/>
      <c r="F32" s="40"/>
      <c r="G32" s="27" t="s">
        <v>17</v>
      </c>
      <c r="H32" s="28"/>
      <c r="I32" s="29"/>
      <c r="J32" s="44" t="s">
        <v>22</v>
      </c>
      <c r="K32" s="28"/>
      <c r="L32" s="29"/>
      <c r="M32" s="45"/>
      <c r="N32" s="25"/>
      <c r="O32" s="25"/>
      <c r="P32" s="25"/>
      <c r="Q32" s="25"/>
      <c r="R32" s="25"/>
      <c r="S32" s="25"/>
      <c r="T32" s="25"/>
      <c r="U32" s="25"/>
      <c r="V32" s="25"/>
      <c r="W32" s="46"/>
      <c r="X32" s="44" t="s">
        <v>23</v>
      </c>
      <c r="Y32" s="28"/>
      <c r="Z32" s="29"/>
      <c r="AA32" s="28"/>
      <c r="AB32" s="28"/>
      <c r="AC32" s="28"/>
      <c r="AD32" s="10" t="s">
        <v>24</v>
      </c>
    </row>
    <row r="33"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4"/>
      <c r="B34" s="4" t="s">
        <v>26</v>
      </c>
      <c r="C34" s="4" t="s">
        <v>27</v>
      </c>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c r="A35" s="4"/>
      <c r="B35" s="4" t="s">
        <v>28</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18" t="s">
        <v>53</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1:30">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c r="A42" s="19" t="s">
        <v>54</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24.95" customHeight="1">
      <c r="A44" s="4" t="s">
        <v>29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24.95" customHeight="1">
      <c r="A45" s="4"/>
      <c r="B45" s="4"/>
      <c r="C45" s="4"/>
      <c r="D45" s="5"/>
      <c r="E45" s="41"/>
      <c r="F45" s="41"/>
      <c r="G45" s="41"/>
      <c r="H45" s="4" t="s">
        <v>1</v>
      </c>
      <c r="I45" s="41"/>
      <c r="J45" s="41"/>
      <c r="K45" s="4" t="s">
        <v>2</v>
      </c>
      <c r="L45" s="41"/>
      <c r="M45" s="41"/>
      <c r="N45" s="4" t="s">
        <v>3</v>
      </c>
      <c r="O45" s="4"/>
      <c r="P45" s="4" t="s">
        <v>30</v>
      </c>
      <c r="Q45" s="5"/>
      <c r="R45" s="41"/>
      <c r="S45" s="41"/>
      <c r="T45" s="41"/>
      <c r="U45" s="4" t="s">
        <v>1</v>
      </c>
      <c r="V45" s="41"/>
      <c r="W45" s="41"/>
      <c r="X45" s="4" t="s">
        <v>2</v>
      </c>
      <c r="Y45" s="41"/>
      <c r="Z45" s="41"/>
      <c r="AA45" s="4" t="s">
        <v>3</v>
      </c>
      <c r="AB45" s="4"/>
      <c r="AC45" s="4"/>
      <c r="AD45" s="4"/>
    </row>
    <row r="46" spans="1:30" ht="24.9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24.95" customHeight="1">
      <c r="A47" s="4" t="s">
        <v>31</v>
      </c>
      <c r="B47" s="4"/>
      <c r="C47" s="4"/>
      <c r="D47" s="4"/>
      <c r="E47" s="4"/>
      <c r="F47" s="4"/>
      <c r="G47" s="4"/>
      <c r="H47" s="4"/>
      <c r="I47" s="4"/>
      <c r="J47" s="4"/>
      <c r="K47" s="4"/>
      <c r="L47" s="4"/>
      <c r="M47" s="4"/>
      <c r="N47" s="4"/>
      <c r="O47" s="4"/>
      <c r="P47" s="4"/>
      <c r="Q47" s="4"/>
      <c r="R47" s="4"/>
      <c r="S47" s="4"/>
      <c r="T47" s="4"/>
      <c r="U47" s="4"/>
      <c r="V47" s="4"/>
      <c r="W47" s="39"/>
      <c r="X47" s="40"/>
      <c r="Y47" s="40"/>
      <c r="Z47" s="40"/>
      <c r="AA47" s="30" t="s">
        <v>58</v>
      </c>
      <c r="AB47" s="30"/>
      <c r="AC47" s="30"/>
      <c r="AD47" s="30"/>
    </row>
    <row r="48" spans="1:30" ht="24.95" customHeight="1">
      <c r="A48" s="30" t="s">
        <v>32</v>
      </c>
      <c r="B48" s="30"/>
      <c r="C48" s="30"/>
      <c r="D48" s="30"/>
      <c r="E48" s="33"/>
      <c r="F48" s="34"/>
      <c r="G48" s="34"/>
      <c r="H48" s="34"/>
      <c r="I48" s="34"/>
      <c r="J48" s="34"/>
      <c r="K48" s="34"/>
      <c r="L48" s="34"/>
      <c r="M48" s="34"/>
      <c r="N48" s="34"/>
      <c r="O48" s="34"/>
      <c r="P48" s="34"/>
      <c r="Q48" s="34"/>
      <c r="R48" s="34"/>
      <c r="S48" s="34"/>
      <c r="T48" s="34"/>
      <c r="U48" s="34"/>
      <c r="V48" s="34"/>
      <c r="W48" s="34"/>
      <c r="X48" s="34"/>
      <c r="Y48" s="34"/>
      <c r="Z48" s="35"/>
      <c r="AA48" s="12" t="s">
        <v>33</v>
      </c>
      <c r="AB48" s="36"/>
      <c r="AC48" s="36"/>
      <c r="AD48" s="9" t="s">
        <v>19</v>
      </c>
    </row>
    <row r="49" spans="1:30" ht="24.95" customHeight="1">
      <c r="A49" s="30" t="s">
        <v>34</v>
      </c>
      <c r="B49" s="30"/>
      <c r="C49" s="30"/>
      <c r="D49" s="30"/>
      <c r="E49" s="33"/>
      <c r="F49" s="34"/>
      <c r="G49" s="34"/>
      <c r="H49" s="34"/>
      <c r="I49" s="34"/>
      <c r="J49" s="34"/>
      <c r="K49" s="34"/>
      <c r="L49" s="34"/>
      <c r="M49" s="34"/>
      <c r="N49" s="34"/>
      <c r="O49" s="34"/>
      <c r="P49" s="34"/>
      <c r="Q49" s="34"/>
      <c r="R49" s="34"/>
      <c r="S49" s="34"/>
      <c r="T49" s="34"/>
      <c r="U49" s="34"/>
      <c r="V49" s="34"/>
      <c r="W49" s="34"/>
      <c r="X49" s="34"/>
      <c r="Y49" s="34"/>
      <c r="Z49" s="35"/>
      <c r="AA49" s="12" t="s">
        <v>33</v>
      </c>
      <c r="AB49" s="36"/>
      <c r="AC49" s="36"/>
      <c r="AD49" s="9" t="s">
        <v>19</v>
      </c>
    </row>
    <row r="50" spans="1:30" ht="24.95" customHeight="1">
      <c r="A50" s="30" t="s">
        <v>35</v>
      </c>
      <c r="B50" s="30"/>
      <c r="C50" s="30"/>
      <c r="D50" s="30"/>
      <c r="E50" s="33"/>
      <c r="F50" s="34"/>
      <c r="G50" s="34"/>
      <c r="H50" s="34"/>
      <c r="I50" s="34"/>
      <c r="J50" s="34"/>
      <c r="K50" s="34"/>
      <c r="L50" s="34"/>
      <c r="M50" s="34"/>
      <c r="N50" s="34"/>
      <c r="O50" s="34"/>
      <c r="P50" s="34"/>
      <c r="Q50" s="34"/>
      <c r="R50" s="34"/>
      <c r="S50" s="34"/>
      <c r="T50" s="34"/>
      <c r="U50" s="34"/>
      <c r="V50" s="34"/>
      <c r="W50" s="34"/>
      <c r="X50" s="34"/>
      <c r="Y50" s="34"/>
      <c r="Z50" s="35"/>
      <c r="AA50" s="15" t="s">
        <v>33</v>
      </c>
      <c r="AB50" s="28"/>
      <c r="AC50" s="28"/>
      <c r="AD50" s="10" t="s">
        <v>19</v>
      </c>
    </row>
    <row r="51" spans="1:30" ht="24.95" customHeight="1">
      <c r="A51" s="4"/>
      <c r="B51" s="4"/>
      <c r="C51" s="4"/>
      <c r="D51" s="4"/>
      <c r="E51" s="4"/>
      <c r="F51" s="4"/>
      <c r="G51" s="4"/>
      <c r="H51" s="4"/>
      <c r="I51" s="4"/>
      <c r="J51" s="4"/>
      <c r="K51" s="4"/>
      <c r="L51" s="4"/>
      <c r="M51" s="4"/>
      <c r="N51" s="4"/>
      <c r="O51" s="4"/>
      <c r="P51" s="4"/>
      <c r="Q51" s="4"/>
      <c r="R51" s="4"/>
      <c r="S51" s="4"/>
      <c r="T51" s="4"/>
      <c r="U51" s="4"/>
      <c r="V51" s="4"/>
      <c r="W51" s="16"/>
      <c r="X51" s="32"/>
      <c r="Y51" s="32"/>
      <c r="Z51" s="17"/>
      <c r="AA51" s="12" t="s">
        <v>18</v>
      </c>
      <c r="AB51" s="31">
        <f>SUM(AB48:AC50)</f>
        <v>0</v>
      </c>
      <c r="AC51" s="31"/>
      <c r="AD51" s="9" t="s">
        <v>19</v>
      </c>
    </row>
    <row r="52" spans="1:30" ht="24.9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24.95" customHeight="1">
      <c r="A53" s="18" t="s">
        <v>36</v>
      </c>
      <c r="B53" s="18"/>
      <c r="C53" s="18"/>
      <c r="D53" s="18"/>
      <c r="E53" s="18"/>
      <c r="F53" s="18"/>
      <c r="G53" s="18"/>
      <c r="H53" s="18"/>
      <c r="I53" s="18"/>
      <c r="J53" s="18"/>
      <c r="K53" s="18"/>
      <c r="L53" s="19"/>
      <c r="M53" s="19"/>
      <c r="N53" s="19"/>
      <c r="O53" s="19"/>
      <c r="P53" s="19"/>
      <c r="Q53" s="19"/>
      <c r="R53" s="19"/>
      <c r="S53" s="19"/>
      <c r="T53" s="19"/>
      <c r="U53" s="19"/>
      <c r="V53" s="19"/>
      <c r="W53" s="4" t="s">
        <v>37</v>
      </c>
      <c r="X53" s="4"/>
      <c r="Y53" s="4"/>
      <c r="Z53" s="4"/>
      <c r="AA53" s="4"/>
      <c r="AB53" s="4"/>
      <c r="AC53" s="4"/>
      <c r="AD53" s="4"/>
    </row>
    <row r="54" spans="1:30" ht="24.9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24.95" customHeight="1">
      <c r="A55" s="18" t="s">
        <v>59</v>
      </c>
      <c r="B55" s="18"/>
      <c r="C55" s="18"/>
      <c r="D55" s="18"/>
      <c r="E55" s="18"/>
      <c r="F55" s="18"/>
      <c r="G55" s="18"/>
      <c r="H55" s="18"/>
      <c r="I55" s="18"/>
      <c r="J55" s="18"/>
      <c r="K55" s="18"/>
      <c r="L55" s="19"/>
      <c r="M55" s="19"/>
      <c r="N55" s="19"/>
      <c r="O55" s="19"/>
      <c r="P55" s="19"/>
      <c r="Q55" s="19"/>
      <c r="R55" s="19"/>
      <c r="S55" s="19"/>
      <c r="T55" s="19"/>
      <c r="U55" s="19"/>
      <c r="V55" s="19"/>
      <c r="W55" s="4" t="s">
        <v>37</v>
      </c>
      <c r="X55" s="4"/>
      <c r="Y55" s="4" t="s">
        <v>60</v>
      </c>
      <c r="Z55" s="4" t="s">
        <v>61</v>
      </c>
      <c r="AA55" s="4"/>
      <c r="AB55" s="4"/>
      <c r="AC55" s="2">
        <f>IFERROR(ROUNDUP(L55/AB51,0),0)</f>
        <v>0</v>
      </c>
      <c r="AD55" s="4" t="s">
        <v>62</v>
      </c>
    </row>
    <row r="56" spans="1:30" ht="24.9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24.95" customHeight="1">
      <c r="A57" s="18" t="s">
        <v>38</v>
      </c>
      <c r="B57" s="18"/>
      <c r="C57" s="18"/>
      <c r="D57" s="18"/>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24.9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24.95" customHeight="1">
      <c r="A59" s="18" t="s">
        <v>39</v>
      </c>
      <c r="B59" s="18"/>
      <c r="C59" s="18"/>
      <c r="D59" s="18"/>
      <c r="E59" s="18"/>
      <c r="F59" s="18"/>
      <c r="G59" s="18"/>
      <c r="H59" s="18"/>
      <c r="I59" s="18"/>
      <c r="J59" s="5"/>
      <c r="K59" s="5"/>
      <c r="L59" s="5"/>
      <c r="M59" s="5"/>
      <c r="N59" s="5"/>
      <c r="O59" s="5"/>
      <c r="P59" s="5"/>
      <c r="Q59" s="5"/>
      <c r="R59" s="4"/>
      <c r="S59" s="5"/>
      <c r="T59" s="5"/>
      <c r="U59" s="5"/>
      <c r="V59" s="5"/>
      <c r="W59" s="5"/>
      <c r="X59" s="5"/>
      <c r="Y59" s="5"/>
      <c r="Z59" s="5"/>
      <c r="AA59" s="5"/>
      <c r="AB59" s="5"/>
      <c r="AC59" s="5"/>
      <c r="AD59" s="4"/>
    </row>
    <row r="60" spans="1:30" ht="24.95" customHeight="1">
      <c r="A60" s="30" t="s">
        <v>40</v>
      </c>
      <c r="B60" s="30"/>
      <c r="C60" s="30"/>
      <c r="D60" s="30"/>
      <c r="E60" s="38" t="s">
        <v>41</v>
      </c>
      <c r="F60" s="37"/>
      <c r="G60" s="37"/>
      <c r="H60" s="37"/>
      <c r="I60" s="37"/>
      <c r="J60" s="37"/>
      <c r="K60" s="37"/>
      <c r="L60" s="37"/>
      <c r="M60" s="37"/>
      <c r="N60" s="37"/>
      <c r="O60" s="37"/>
      <c r="P60" s="37"/>
      <c r="Q60" s="38" t="s">
        <v>42</v>
      </c>
      <c r="R60" s="30"/>
      <c r="S60" s="30"/>
      <c r="T60" s="30"/>
      <c r="U60" s="30"/>
      <c r="V60" s="30"/>
      <c r="W60" s="30"/>
      <c r="X60" s="30"/>
      <c r="Y60" s="30"/>
      <c r="Z60" s="30"/>
      <c r="AA60" s="30"/>
      <c r="AB60" s="30"/>
      <c r="AC60" s="30"/>
      <c r="AD60" s="30"/>
    </row>
    <row r="61" spans="1:30" ht="24.95" customHeight="1">
      <c r="A61" s="30" t="s">
        <v>43</v>
      </c>
      <c r="B61" s="30"/>
      <c r="C61" s="30"/>
      <c r="D61" s="30"/>
      <c r="E61" s="38"/>
      <c r="F61" s="37"/>
      <c r="G61" s="37"/>
      <c r="H61" s="37"/>
      <c r="I61" s="37"/>
      <c r="J61" s="37"/>
      <c r="K61" s="37"/>
      <c r="L61" s="37"/>
      <c r="M61" s="37"/>
      <c r="N61" s="37"/>
      <c r="O61" s="37"/>
      <c r="P61" s="37"/>
      <c r="Q61" s="38"/>
      <c r="R61" s="30"/>
      <c r="S61" s="30"/>
      <c r="T61" s="30"/>
      <c r="U61" s="30"/>
      <c r="V61" s="30"/>
      <c r="W61" s="30"/>
      <c r="X61" s="30"/>
      <c r="Y61" s="30"/>
      <c r="Z61" s="30"/>
      <c r="AA61" s="30"/>
      <c r="AB61" s="30"/>
      <c r="AC61" s="30"/>
      <c r="AD61" s="30"/>
    </row>
    <row r="62" spans="1:30" ht="24.9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24.95" customHeight="1">
      <c r="A63" s="4"/>
      <c r="B63" s="4" t="s">
        <v>44</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24.9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24.9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24.9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24.9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24.9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24.9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24.9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24.9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24.9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24.9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24.9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24.9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24.9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24.9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mergeCells count="89">
    <mergeCell ref="K10:P10"/>
    <mergeCell ref="Q10:AD10"/>
    <mergeCell ref="A1:AD1"/>
    <mergeCell ref="U2:W2"/>
    <mergeCell ref="Y2:Z2"/>
    <mergeCell ref="AB2:AC2"/>
    <mergeCell ref="A4:AD4"/>
    <mergeCell ref="A5:AD5"/>
    <mergeCell ref="K7:P8"/>
    <mergeCell ref="R7:AD7"/>
    <mergeCell ref="Q8:AD8"/>
    <mergeCell ref="K9:P9"/>
    <mergeCell ref="Q9:AD9"/>
    <mergeCell ref="K11:P11"/>
    <mergeCell ref="Q11:AD11"/>
    <mergeCell ref="K12:P12"/>
    <mergeCell ref="Q12:AD12"/>
    <mergeCell ref="K13:P13"/>
    <mergeCell ref="Q13:AD13"/>
    <mergeCell ref="A26:F29"/>
    <mergeCell ref="G26:AD29"/>
    <mergeCell ref="A15:AD15"/>
    <mergeCell ref="A17:AD17"/>
    <mergeCell ref="A20:F21"/>
    <mergeCell ref="G20:J20"/>
    <mergeCell ref="L20:R20"/>
    <mergeCell ref="T20:AD21"/>
    <mergeCell ref="G21:J21"/>
    <mergeCell ref="L21:R21"/>
    <mergeCell ref="A22:F23"/>
    <mergeCell ref="G22:J22"/>
    <mergeCell ref="L22:R22"/>
    <mergeCell ref="T22:AD23"/>
    <mergeCell ref="G23:J23"/>
    <mergeCell ref="L23:R23"/>
    <mergeCell ref="A30:F30"/>
    <mergeCell ref="G30:T30"/>
    <mergeCell ref="A31:F31"/>
    <mergeCell ref="G31:I31"/>
    <mergeCell ref="J31:L31"/>
    <mergeCell ref="M31:W31"/>
    <mergeCell ref="X31:Z31"/>
    <mergeCell ref="AA31:AC31"/>
    <mergeCell ref="A32:F32"/>
    <mergeCell ref="G32:I32"/>
    <mergeCell ref="J32:L32"/>
    <mergeCell ref="M32:W32"/>
    <mergeCell ref="X32:Z32"/>
    <mergeCell ref="AA32:AC32"/>
    <mergeCell ref="A40:AD40"/>
    <mergeCell ref="A42:AD42"/>
    <mergeCell ref="E45:G45"/>
    <mergeCell ref="I45:J45"/>
    <mergeCell ref="L45:M45"/>
    <mergeCell ref="R45:T45"/>
    <mergeCell ref="V45:W45"/>
    <mergeCell ref="Y45:Z45"/>
    <mergeCell ref="AB49:AC49"/>
    <mergeCell ref="W47:Z47"/>
    <mergeCell ref="AA47:AD47"/>
    <mergeCell ref="E48:Z48"/>
    <mergeCell ref="E49:Z49"/>
    <mergeCell ref="A61:D61"/>
    <mergeCell ref="F61:P61"/>
    <mergeCell ref="R61:AD61"/>
    <mergeCell ref="A57:D57"/>
    <mergeCell ref="E57:AD57"/>
    <mergeCell ref="A59:I59"/>
    <mergeCell ref="A60:D60"/>
    <mergeCell ref="E60:E61"/>
    <mergeCell ref="F60:P60"/>
    <mergeCell ref="Q60:Q61"/>
    <mergeCell ref="R60:AD60"/>
    <mergeCell ref="A55:K55"/>
    <mergeCell ref="L55:V55"/>
    <mergeCell ref="A24:F25"/>
    <mergeCell ref="G24:L24"/>
    <mergeCell ref="M24:AD25"/>
    <mergeCell ref="G25:L25"/>
    <mergeCell ref="A50:D50"/>
    <mergeCell ref="AB50:AC50"/>
    <mergeCell ref="AB51:AC51"/>
    <mergeCell ref="A53:K53"/>
    <mergeCell ref="L53:V53"/>
    <mergeCell ref="X51:Y51"/>
    <mergeCell ref="E50:Z50"/>
    <mergeCell ref="A48:D48"/>
    <mergeCell ref="AB48:AC48"/>
    <mergeCell ref="A49:D49"/>
  </mergeCells>
  <phoneticPr fontId="2"/>
  <conditionalFormatting sqref="E48:E50">
    <cfRule type="containsBlanks" dxfId="7" priority="3">
      <formula>LEN(TRIM(E48))=0</formula>
    </cfRule>
  </conditionalFormatting>
  <conditionalFormatting sqref="G30:T30 M31:W32 AA31:AC32 E45:G45 I45:J45 L45:M45 R45:T45 V45:W45 Y45:Z45 L53:V53 E57:AD57 F60:P61 R60:AD61">
    <cfRule type="containsBlanks" dxfId="6" priority="11">
      <formula>LEN(TRIM(E30))=0</formula>
    </cfRule>
  </conditionalFormatting>
  <conditionalFormatting sqref="L20:R23">
    <cfRule type="cellIs" dxfId="5" priority="4" operator="equal">
      <formula>" "</formula>
    </cfRule>
  </conditionalFormatting>
  <conditionalFormatting sqref="L55:V55">
    <cfRule type="containsBlanks" dxfId="4" priority="1">
      <formula>LEN(TRIM(L55))=0</formula>
    </cfRule>
  </conditionalFormatting>
  <conditionalFormatting sqref="M24:AD25 G25:L25">
    <cfRule type="containsBlanks" dxfId="3" priority="8">
      <formula>LEN(TRIM(G24))=0</formula>
    </cfRule>
  </conditionalFormatting>
  <conditionalFormatting sqref="U2:W2 Y2:Z2 AB2:AC2 R7:AD7 Q8:AD13">
    <cfRule type="containsBlanks" dxfId="2" priority="12">
      <formula>LEN(TRIM(Q2))=0</formula>
    </cfRule>
  </conditionalFormatting>
  <conditionalFormatting sqref="AB48:AC50">
    <cfRule type="containsBlanks" dxfId="1" priority="2">
      <formula>LEN(TRIM(AB48))=0</formula>
    </cfRule>
  </conditionalFormatting>
  <conditionalFormatting sqref="AJ5">
    <cfRule type="expression" dxfId="0" priority="13">
      <formula>$U$2=""</formula>
    </cfRule>
  </conditionalFormatting>
  <pageMargins left="0.7" right="0.7" top="0.75" bottom="0.75" header="0.3" footer="0.3"/>
  <pageSetup paperSize="9" scale="97" orientation="portrait" r:id="rId1"/>
  <rowBreaks count="1" manualBreakCount="1">
    <brk id="35" max="30" man="1"/>
  </rowBreaks>
  <ignoredErrors>
    <ignoredError sqref="AC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交付変更申請書</vt:lpstr>
      <vt:lpstr>交付変更申請書!Print_Area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ムラセサキ</dc:creator>
  <cp:lastModifiedBy>フナハシヒトシ 対馬観光物産協会</cp:lastModifiedBy>
  <cp:lastPrinted>2024-09-06T00:10:05Z</cp:lastPrinted>
  <dcterms:created xsi:type="dcterms:W3CDTF">2015-06-05T18:19:34Z</dcterms:created>
  <dcterms:modified xsi:type="dcterms:W3CDTF">2024-09-12T00:11:21Z</dcterms:modified>
</cp:coreProperties>
</file>