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00.250\共有data\HD1\★観光事業関係\令和7年度事業\R7対馬市旅行ツアー送客支援事業\1-2各種ひな形・ロゴ\2.旅行社提出用ひな形（R7年度）\"/>
    </mc:Choice>
  </mc:AlternateContent>
  <xr:revisionPtr revIDLastSave="0" documentId="13_ncr:1_{BE3A9DE5-B930-43F8-8965-541F240B072B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交付変更申請書" sheetId="3" r:id="rId1"/>
  </sheets>
  <definedNames>
    <definedName name="_xlnm.Print_Area" localSheetId="0">交付変更申請書!$A$1:$AE$65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3" l="1"/>
  <c r="L23" i="3"/>
  <c r="L22" i="3"/>
  <c r="AB49" i="3"/>
  <c r="AC53" i="3" l="1"/>
</calcChain>
</file>

<file path=xl/sharedStrings.xml><?xml version="1.0" encoding="utf-8"?>
<sst xmlns="http://schemas.openxmlformats.org/spreadsheetml/2006/main" count="79" uniqueCount="57">
  <si>
    <t>申請日</t>
    <rPh sb="0" eb="3">
      <t>シンセイビ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</si>
  <si>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</si>
  <si>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</si>
  <si>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</si>
  <si>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(一社)壱岐市観光連盟　　会長　下条　正文　様</t>
    <phoneticPr fontId="2"/>
  </si>
  <si>
    <t>住所</t>
    <rPh sb="0" eb="2">
      <t>ジュウショ</t>
    </rPh>
    <phoneticPr fontId="2"/>
  </si>
  <si>
    <t>〒</t>
    <phoneticPr fontId="2"/>
  </si>
  <si>
    <t>会社名</t>
    <rPh sb="0" eb="3">
      <t>カイシャメイ</t>
    </rPh>
    <phoneticPr fontId="2"/>
  </si>
  <si>
    <t>旅行業登録番号</t>
    <rPh sb="0" eb="3">
      <t>リョコウギョウ</t>
    </rPh>
    <rPh sb="3" eb="7">
      <t>トウロクバンゴウ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</si>
  <si>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</si>
  <si>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</si>
  <si>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4">
      <t>デンワバンゴウ</t>
    </rPh>
    <phoneticPr fontId="2"/>
  </si>
  <si>
    <t>申請額</t>
    <rPh sb="0" eb="3">
      <t>シンセイガク</t>
    </rPh>
    <phoneticPr fontId="2"/>
  </si>
  <si>
    <t>壱岐市</t>
    <rPh sb="0" eb="3">
      <t>イキシ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</si>
  <si>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</si>
  <si>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</si>
  <si>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対馬市</t>
    <rPh sb="0" eb="3">
      <t>ツシマシ</t>
    </rPh>
    <phoneticPr fontId="2"/>
  </si>
  <si>
    <t>全</t>
    <rPh sb="0" eb="1">
      <t>ゼン</t>
    </rPh>
    <phoneticPr fontId="2"/>
  </si>
  <si>
    <t>本</t>
    <rPh sb="0" eb="1">
      <t>ホン</t>
    </rPh>
    <phoneticPr fontId="2"/>
  </si>
  <si>
    <t>名</t>
    <rPh sb="0" eb="1">
      <t>メイ</t>
    </rPh>
    <phoneticPr fontId="2"/>
  </si>
  <si>
    <t>利用予定宿泊施設</t>
    <rPh sb="0" eb="4">
      <t>リヨウヨテイ</t>
    </rPh>
    <rPh sb="4" eb="6">
      <t>シュクハク</t>
    </rPh>
    <rPh sb="6" eb="8">
      <t>シセツ</t>
    </rPh>
    <phoneticPr fontId="2"/>
  </si>
  <si>
    <t>施設名</t>
    <rPh sb="0" eb="3">
      <t>シセツメイ</t>
    </rPh>
    <phoneticPr fontId="2"/>
  </si>
  <si>
    <t>泊数</t>
    <rPh sb="0" eb="2">
      <t>ハクスウ</t>
    </rPh>
    <phoneticPr fontId="2"/>
  </si>
  <si>
    <t>泊</t>
    <rPh sb="0" eb="1">
      <t>ハク</t>
    </rPh>
    <phoneticPr fontId="2"/>
  </si>
  <si>
    <t>宿泊日数</t>
    <rPh sb="0" eb="2">
      <t>シュクハク</t>
    </rPh>
    <rPh sb="2" eb="4">
      <t>ニッスウ</t>
    </rPh>
    <phoneticPr fontId="2"/>
  </si>
  <si>
    <t>■販売予定期間</t>
    <rPh sb="1" eb="3">
      <t>ハンバイ</t>
    </rPh>
    <rPh sb="3" eb="5">
      <t>ヨテイ</t>
    </rPh>
    <rPh sb="5" eb="7">
      <t>キカン</t>
    </rPh>
    <phoneticPr fontId="2"/>
  </si>
  <si>
    <t>～</t>
    <phoneticPr fontId="2"/>
  </si>
  <si>
    <t>■設定日（記入例　4/1、5/2）</t>
    <rPh sb="1" eb="4">
      <t>セッテイビ</t>
    </rPh>
    <rPh sb="5" eb="8">
      <t>キニュウレイ</t>
    </rPh>
    <phoneticPr fontId="2"/>
  </si>
  <si>
    <t>計</t>
    <rPh sb="0" eb="1">
      <t>ケイ</t>
    </rPh>
    <phoneticPr fontId="2"/>
  </si>
  <si>
    <t>■最小催行人数</t>
    <rPh sb="1" eb="3">
      <t>サイショウ</t>
    </rPh>
    <rPh sb="3" eb="5">
      <t>サイコウ</t>
    </rPh>
    <rPh sb="5" eb="7">
      <t>ニンズウ</t>
    </rPh>
    <phoneticPr fontId="2"/>
  </si>
  <si>
    <t>人</t>
    <rPh sb="0" eb="1">
      <t>ニン</t>
    </rPh>
    <phoneticPr fontId="2"/>
  </si>
  <si>
    <t>■募集地域</t>
    <rPh sb="1" eb="3">
      <t>ボシュウ</t>
    </rPh>
    <rPh sb="3" eb="5">
      <t>チイキ</t>
    </rPh>
    <phoneticPr fontId="2"/>
  </si>
  <si>
    <t>■利用バス会社・昼食施設</t>
    <rPh sb="1" eb="3">
      <t>リヨウ</t>
    </rPh>
    <rPh sb="5" eb="7">
      <t>カイシャ</t>
    </rPh>
    <rPh sb="8" eb="10">
      <t>チュウショク</t>
    </rPh>
    <rPh sb="10" eb="12">
      <t>シセツ</t>
    </rPh>
    <phoneticPr fontId="2"/>
  </si>
  <si>
    <t>壱岐市内</t>
    <rPh sb="0" eb="3">
      <t>イキシ</t>
    </rPh>
    <rPh sb="3" eb="4">
      <t>ナイ</t>
    </rPh>
    <phoneticPr fontId="2"/>
  </si>
  <si>
    <t>バス</t>
    <phoneticPr fontId="2"/>
  </si>
  <si>
    <t>昼食</t>
    <rPh sb="0" eb="2">
      <t>チュウショク</t>
    </rPh>
    <phoneticPr fontId="2"/>
  </si>
  <si>
    <t>対馬市内</t>
    <rPh sb="0" eb="4">
      <t>ツシマシナイ</t>
    </rPh>
    <phoneticPr fontId="2"/>
  </si>
  <si>
    <t>※必ず行程表（任意様式）を添付してください。</t>
    <rPh sb="1" eb="2">
      <t>カナラ</t>
    </rPh>
    <rPh sb="3" eb="6">
      <t>コウテイヒョウ</t>
    </rPh>
    <rPh sb="7" eb="11">
      <t>ニンイヨウシキ</t>
    </rPh>
    <rPh sb="13" eb="15">
      <t>テンプ</t>
    </rPh>
    <phoneticPr fontId="2"/>
  </si>
  <si>
    <t>販売予定人数</t>
    <rPh sb="0" eb="2">
      <t>ハンバイ</t>
    </rPh>
    <rPh sb="2" eb="4">
      <t>ヨテイ</t>
    </rPh>
    <rPh sb="4" eb="6">
      <t>ニンズウ</t>
    </rPh>
    <phoneticPr fontId="2"/>
  </si>
  <si>
    <r>
      <t>（人数×宿泊数×送客支援額</t>
    </r>
    <r>
      <rPr>
        <sz val="8"/>
        <color theme="1"/>
        <rFont val="ＭＳ Ｐ明朝"/>
        <family val="1"/>
        <charset val="128"/>
      </rPr>
      <t>※</t>
    </r>
    <r>
      <rPr>
        <sz val="11"/>
        <color theme="1"/>
        <rFont val="ＭＳ Ｐ明朝"/>
        <family val="1"/>
        <charset val="128"/>
      </rPr>
      <t>）</t>
    </r>
    <phoneticPr fontId="2"/>
  </si>
  <si>
    <t>様式第３号（第８条関係）</t>
    <phoneticPr fontId="2"/>
  </si>
  <si>
    <t>「壱岐市・対馬市」周遊ツアー送客支援交付変更申請書</t>
    <rPh sb="20" eb="22">
      <t>ヘンコウ</t>
    </rPh>
    <phoneticPr fontId="2"/>
  </si>
  <si>
    <t>添えて申請します。</t>
    <phoneticPr fontId="2"/>
  </si>
  <si>
    <t>年　月　日付けで支援が決定した受付番号第　　号のツアー・団体について関係書類を</t>
    <phoneticPr fontId="2"/>
  </si>
  <si>
    <t>変更申請額</t>
    <rPh sb="0" eb="5">
      <t>ヘンコウシンセイガク</t>
    </rPh>
    <phoneticPr fontId="2"/>
  </si>
  <si>
    <t>変更理由</t>
    <rPh sb="0" eb="2">
      <t>ヘンコウ</t>
    </rPh>
    <rPh sb="2" eb="4">
      <t>リユウ</t>
    </rPh>
    <phoneticPr fontId="2"/>
  </si>
  <si>
    <t>（別記２）</t>
    <rPh sb="1" eb="3">
      <t>ベッキ</t>
    </rPh>
    <phoneticPr fontId="2"/>
  </si>
  <si>
    <t>変更実施計画書</t>
    <rPh sb="0" eb="2">
      <t>ヘンコウ</t>
    </rPh>
    <rPh sb="2" eb="4">
      <t>ジッシ</t>
    </rPh>
    <rPh sb="4" eb="7">
      <t>ケイカクショ</t>
    </rPh>
    <phoneticPr fontId="2"/>
  </si>
  <si>
    <t>※網掛けのセルのみ入力をお願いします。</t>
    <rPh sb="1" eb="3">
      <t>アミカ</t>
    </rPh>
    <rPh sb="9" eb="11">
      <t>ニュウリョク</t>
    </rPh>
    <rPh sb="13" eb="14">
      <t>ネガ</t>
    </rPh>
    <phoneticPr fontId="2"/>
  </si>
  <si>
    <t>ツアー名
又は団体名</t>
    <rPh sb="3" eb="4">
      <t>メイ</t>
    </rPh>
    <rPh sb="5" eb="6">
      <t>マタ</t>
    </rPh>
    <rPh sb="7" eb="10">
      <t>ダンタイメイ</t>
    </rPh>
    <phoneticPr fontId="2"/>
  </si>
  <si>
    <t>【コースNo.】</t>
    <phoneticPr fontId="2"/>
  </si>
  <si>
    <t>予定本数</t>
    <rPh sb="0" eb="3">
      <t>ヨテイホン</t>
    </rPh>
    <rPh sb="3" eb="4">
      <t>スウ</t>
    </rPh>
    <phoneticPr fontId="2"/>
  </si>
  <si>
    <t>■販売予定人数</t>
    <rPh sb="1" eb="3">
      <t>ハンバイ</t>
    </rPh>
    <rPh sb="3" eb="5">
      <t>ヨテイ</t>
    </rPh>
    <rPh sb="5" eb="7">
      <t>ニンズウ</t>
    </rPh>
    <phoneticPr fontId="2"/>
  </si>
  <si>
    <t>(</t>
    <phoneticPr fontId="2"/>
  </si>
  <si>
    <t>1本平均</t>
    <rPh sb="1" eb="2">
      <t>ホン</t>
    </rPh>
    <rPh sb="2" eb="4">
      <t>ヘイキン</t>
    </rPh>
    <phoneticPr fontId="2"/>
  </si>
  <si>
    <t>人）</t>
    <rPh sb="0" eb="1">
      <t>ニン</t>
    </rPh>
    <phoneticPr fontId="2"/>
  </si>
  <si>
    <t>(一社)対馬観光物産協会　会長　今村　純一　様</t>
    <rPh sb="16" eb="18">
      <t>イマムラ</t>
    </rPh>
    <rPh sb="19" eb="21">
      <t>ジュンイチ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</si>
</sst>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rgb="FFFFC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38" fontId="5" fillId="2" borderId="2" xfId="1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38" fontId="5" fillId="0" borderId="2" xfId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 textRotation="255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color theme="0" tint="-0.34998626667073579"/>
      </font>
      <numFmt numFmtId="177" formatCode=";;;&quot;自動入力されます&quot;"/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171450</xdr:colOff>
      <xdr:row>21</xdr:row>
      <xdr:rowOff>123825</xdr:rowOff>
    </xdr:from>
    <xdr:to>
      <xdr:col>36</xdr:col>
      <xdr:colOff>257175</xdr:colOff>
      <xdr:row>22</xdr:row>
      <xdr:rowOff>228600</xdr:rowOff>
    </xdr:to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3E9FB875-6C14-41F6-ABBF-C9FEFDEC2DD0}"/>
            </a:ext>
          </a:extLst>
        </xdr:cNvPr>
        <xdr:cNvSpPr txBox="1">
          <a:spLocks noChangeArrowheads="1"/>
        </xdr:cNvSpPr>
      </xdr:nvSpPr>
      <xdr:spPr bwMode="auto">
        <a:xfrm>
          <a:off x="6372225" y="5648325"/>
          <a:ext cx="2057400" cy="41910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変更申請額は自動入力です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152400</xdr:colOff>
      <xdr:row>18</xdr:row>
      <xdr:rowOff>228600</xdr:rowOff>
    </xdr:from>
    <xdr:to>
      <xdr:col>36</xdr:col>
      <xdr:colOff>238125</xdr:colOff>
      <xdr:row>21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2683B6E-4D2A-4A22-8389-9AD7DCD9D215}"/>
            </a:ext>
          </a:extLst>
        </xdr:cNvPr>
        <xdr:cNvSpPr txBox="1">
          <a:spLocks noChangeArrowheads="1"/>
        </xdr:cNvSpPr>
      </xdr:nvSpPr>
      <xdr:spPr bwMode="auto">
        <a:xfrm>
          <a:off x="6353175" y="4886325"/>
          <a:ext cx="2057400" cy="647700"/>
        </a:xfrm>
        <a:prstGeom prst="rect">
          <a:avLst/>
        </a:prstGeom>
        <a:solidFill>
          <a:sysClr val="window" lastClr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申請額は様式第１号で申請書でご提出いただいた金額をご入力ください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180975</xdr:colOff>
      <xdr:row>30</xdr:row>
      <xdr:rowOff>0</xdr:rowOff>
    </xdr:from>
    <xdr:to>
      <xdr:col>36</xdr:col>
      <xdr:colOff>85725</xdr:colOff>
      <xdr:row>31</xdr:row>
      <xdr:rowOff>238125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FB990315-9FD9-428A-B5A6-7CC01C553B01}"/>
            </a:ext>
          </a:extLst>
        </xdr:cNvPr>
        <xdr:cNvSpPr txBox="1">
          <a:spLocks noChangeArrowheads="1"/>
        </xdr:cNvSpPr>
      </xdr:nvSpPr>
      <xdr:spPr bwMode="auto">
        <a:xfrm>
          <a:off x="6381750" y="8201025"/>
          <a:ext cx="1876425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泊数は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の泊数をご入力ください。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171450</xdr:colOff>
      <xdr:row>49</xdr:row>
      <xdr:rowOff>133350</xdr:rowOff>
    </xdr:from>
    <xdr:to>
      <xdr:col>36</xdr:col>
      <xdr:colOff>76200</xdr:colOff>
      <xdr:row>51</xdr:row>
      <xdr:rowOff>57150</xdr:rowOff>
    </xdr:to>
    <xdr:sp macro="" textlink="">
      <xdr:nvSpPr>
        <xdr:cNvPr id="7" name="テキスト ボックス 2">
          <a:extLst>
            <a:ext uri="{FF2B5EF4-FFF2-40B4-BE49-F238E27FC236}">
              <a16:creationId xmlns:a16="http://schemas.microsoft.com/office/drawing/2014/main" id="{F55F341C-BD9B-421E-BF70-F85417A80951}"/>
            </a:ext>
          </a:extLst>
        </xdr:cNvPr>
        <xdr:cNvSpPr txBox="1">
          <a:spLocks noChangeArrowheads="1"/>
        </xdr:cNvSpPr>
      </xdr:nvSpPr>
      <xdr:spPr bwMode="auto">
        <a:xfrm>
          <a:off x="6372225" y="14097000"/>
          <a:ext cx="1876425" cy="552450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最小催行人数は</a:t>
          </a:r>
          <a:r>
            <a:rPr lang="ja-JP" altLang="en-US" sz="1050" b="1" u="sng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１本あたり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152400</xdr:colOff>
      <xdr:row>43</xdr:row>
      <xdr:rowOff>276225</xdr:rowOff>
    </xdr:from>
    <xdr:to>
      <xdr:col>36</xdr:col>
      <xdr:colOff>647700</xdr:colOff>
      <xdr:row>45</xdr:row>
      <xdr:rowOff>265052</xdr:rowOff>
    </xdr:to>
    <xdr:sp macro="" textlink="">
      <xdr:nvSpPr>
        <xdr:cNvPr id="8" name="テキスト ボックス 2">
          <a:extLst>
            <a:ext uri="{FF2B5EF4-FFF2-40B4-BE49-F238E27FC236}">
              <a16:creationId xmlns:a16="http://schemas.microsoft.com/office/drawing/2014/main" id="{7EC60215-FC59-4564-B879-B11CF14A6149}"/>
            </a:ext>
          </a:extLst>
        </xdr:cNvPr>
        <xdr:cNvSpPr txBox="1">
          <a:spLocks noChangeArrowheads="1"/>
        </xdr:cNvSpPr>
      </xdr:nvSpPr>
      <xdr:spPr bwMode="auto">
        <a:xfrm>
          <a:off x="6353175" y="11725275"/>
          <a:ext cx="2466975" cy="617477"/>
        </a:xfrm>
        <a:prstGeom prst="rect">
          <a:avLst/>
        </a:prstGeom>
        <a:solidFill>
          <a:srgbClr val="FFFFFF"/>
        </a:solidFill>
        <a:ln w="9525">
          <a:solidFill>
            <a:srgbClr val="4472C4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★販売予定期間について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最終販売予定は手仕舞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い日をご記入ください。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31</xdr:col>
      <xdr:colOff>171450</xdr:colOff>
      <xdr:row>51</xdr:row>
      <xdr:rowOff>152400</xdr:rowOff>
    </xdr:from>
    <xdr:to>
      <xdr:col>36</xdr:col>
      <xdr:colOff>123825</xdr:colOff>
      <xdr:row>53</xdr:row>
      <xdr:rowOff>66676</xdr:rowOff>
    </xdr:to>
    <xdr:sp macro="" textlink="">
      <xdr:nvSpPr>
        <xdr:cNvPr id="4" name="テキスト ボックス 2">
          <a:extLst>
            <a:ext uri="{FF2B5EF4-FFF2-40B4-BE49-F238E27FC236}">
              <a16:creationId xmlns:a16="http://schemas.microsoft.com/office/drawing/2014/main" id="{5F674E80-EF9C-4A48-853C-EC16ACB279AC}"/>
            </a:ext>
          </a:extLst>
        </xdr:cNvPr>
        <xdr:cNvSpPr txBox="1">
          <a:spLocks noChangeArrowheads="1"/>
        </xdr:cNvSpPr>
      </xdr:nvSpPr>
      <xdr:spPr bwMode="auto">
        <a:xfrm>
          <a:off x="6372225" y="14744700"/>
          <a:ext cx="1924050" cy="542926"/>
        </a:xfrm>
        <a:prstGeom prst="rect">
          <a:avLst/>
        </a:prstGeom>
        <a:solidFill>
          <a:srgbClr val="FFFFFF"/>
        </a:solidFill>
        <a:ln w="9525">
          <a:solidFill>
            <a:schemeClr val="accent5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★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販売予定人数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は</a:t>
          </a:r>
          <a:r>
            <a:rPr kumimoji="0" lang="ja-JP" altLang="en-US" sz="1050" b="1" i="0" u="sng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トータル</a:t>
          </a:r>
          <a:r>
            <a:rPr kumimoji="0" lang="ja-JP" altLang="en-US" sz="1050" b="0" i="0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の予定を</a:t>
          </a: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ご入力ください。</a:t>
          </a:r>
          <a:endParaRPr lang="en-US" altLang="ja-JP" sz="1050" kern="100">
            <a:solidFill>
              <a:srgbClr val="FF0000"/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3C79-1151-45FE-A83F-8E47CE71F026}">
  <dimension ref="A1:AQ115"/>
  <sheetViews>
    <sheetView showGridLines="0" tabSelected="1" view="pageBreakPreview" zoomScaleNormal="100" zoomScaleSheetLayoutView="100" workbookViewId="0">
      <selection activeCell="G31" sqref="G31:I31"/>
    </sheetView>
  </sheetViews>
  <sheetFormatPr defaultRowHeight="18.75"/>
  <cols>
    <col min="1" max="31" width="2.625" style="2" customWidth="1"/>
    <col min="32" max="34" width="2.625" style="1" customWidth="1"/>
    <col min="35" max="16384" width="9" style="1"/>
  </cols>
  <sheetData>
    <row r="1" spans="1:32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2">
      <c r="S2" s="2" t="s">
        <v>0</v>
      </c>
      <c r="U2" s="16"/>
      <c r="V2" s="16"/>
      <c r="W2" s="16"/>
      <c r="X2" s="2" t="s">
        <v>1</v>
      </c>
      <c r="Y2" s="16"/>
      <c r="Z2" s="16"/>
      <c r="AA2" s="2" t="s">
        <v>2</v>
      </c>
      <c r="AB2" s="16"/>
      <c r="AC2" s="16"/>
      <c r="AD2" s="2" t="s">
        <v>3</v>
      </c>
    </row>
    <row r="3" spans="1:32">
      <c r="U3" s="3"/>
      <c r="V3" s="3"/>
      <c r="W3" s="3"/>
      <c r="Y3" s="3"/>
      <c r="Z3" s="3"/>
      <c r="AB3" s="3"/>
      <c r="AC3" s="3"/>
      <c r="AF3" s="12" t="s">
        <v>48</v>
      </c>
    </row>
    <row r="4" spans="1:32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</row>
    <row r="5" spans="1:32">
      <c r="A5" s="17" t="s">
        <v>56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7" spans="1:32" ht="24.95" customHeight="1">
      <c r="G7" s="4"/>
      <c r="H7" s="4"/>
      <c r="I7" s="4"/>
      <c r="J7" s="4"/>
      <c r="K7" s="17" t="s">
        <v>5</v>
      </c>
      <c r="L7" s="17"/>
      <c r="M7" s="17"/>
      <c r="N7" s="17"/>
      <c r="O7" s="17"/>
      <c r="P7" s="17"/>
      <c r="Q7" s="5" t="s">
        <v>6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2" ht="24.95" customHeight="1">
      <c r="G8" s="4"/>
      <c r="H8" s="4"/>
      <c r="I8" s="4"/>
      <c r="J8" s="4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</row>
    <row r="9" spans="1:32">
      <c r="G9" s="4"/>
      <c r="H9" s="4"/>
      <c r="I9" s="4"/>
      <c r="J9" s="4"/>
      <c r="K9" s="14" t="s">
        <v>7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2">
      <c r="G10" s="4"/>
      <c r="H10" s="4"/>
      <c r="I10" s="4"/>
      <c r="J10" s="4"/>
      <c r="K10" s="14" t="s">
        <v>8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2" ht="30.75" customHeight="1">
      <c r="G11" s="4"/>
      <c r="H11" s="4"/>
      <c r="I11" s="4"/>
      <c r="J11" s="4"/>
      <c r="K11" s="14" t="s">
        <v>9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</row>
    <row r="12" spans="1:32" ht="24" customHeight="1">
      <c r="G12" s="4"/>
      <c r="H12" s="4"/>
      <c r="I12" s="4"/>
      <c r="J12" s="4"/>
      <c r="K12" s="14" t="s">
        <v>10</v>
      </c>
      <c r="L12" s="14"/>
      <c r="M12" s="14"/>
      <c r="N12" s="14"/>
      <c r="O12" s="14"/>
      <c r="P12" s="14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</row>
    <row r="13" spans="1:32">
      <c r="G13" s="4"/>
      <c r="H13" s="4"/>
      <c r="I13" s="4"/>
      <c r="J13" s="4"/>
      <c r="K13" s="14" t="s">
        <v>11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</row>
    <row r="15" spans="1:32">
      <c r="A15" s="24" t="s">
        <v>41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</row>
    <row r="17" spans="1:43">
      <c r="A17" s="24" t="s">
        <v>43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</row>
    <row r="18" spans="1:43">
      <c r="C18" s="4" t="s">
        <v>42</v>
      </c>
    </row>
    <row r="20" spans="1:43" ht="24.95" customHeight="1">
      <c r="A20" s="38" t="s">
        <v>12</v>
      </c>
      <c r="B20" s="38"/>
      <c r="C20" s="38"/>
      <c r="D20" s="38"/>
      <c r="E20" s="38"/>
      <c r="F20" s="38"/>
      <c r="G20" s="39" t="s">
        <v>13</v>
      </c>
      <c r="H20" s="40"/>
      <c r="I20" s="40"/>
      <c r="J20" s="41"/>
      <c r="K20" s="7" t="s">
        <v>14</v>
      </c>
      <c r="L20" s="42"/>
      <c r="M20" s="42"/>
      <c r="N20" s="42"/>
      <c r="O20" s="42"/>
      <c r="P20" s="42"/>
      <c r="Q20" s="42"/>
      <c r="R20" s="42"/>
      <c r="S20" s="9" t="s">
        <v>15</v>
      </c>
      <c r="T20" s="21" t="s">
        <v>39</v>
      </c>
      <c r="U20" s="21"/>
      <c r="V20" s="21"/>
      <c r="W20" s="21"/>
      <c r="X20" s="21"/>
      <c r="Y20" s="21"/>
      <c r="Z20" s="21"/>
      <c r="AA20" s="21"/>
      <c r="AB20" s="21"/>
      <c r="AC20" s="21"/>
      <c r="AD20" s="22"/>
    </row>
    <row r="21" spans="1:43" ht="24.95" customHeight="1">
      <c r="A21" s="38"/>
      <c r="B21" s="38"/>
      <c r="C21" s="38"/>
      <c r="D21" s="38"/>
      <c r="E21" s="38"/>
      <c r="F21" s="38"/>
      <c r="G21" s="26" t="s">
        <v>16</v>
      </c>
      <c r="H21" s="27"/>
      <c r="I21" s="27"/>
      <c r="J21" s="43"/>
      <c r="K21" s="6" t="s">
        <v>14</v>
      </c>
      <c r="L21" s="42"/>
      <c r="M21" s="42"/>
      <c r="N21" s="42"/>
      <c r="O21" s="42"/>
      <c r="P21" s="42"/>
      <c r="Q21" s="42"/>
      <c r="R21" s="42"/>
      <c r="S21" s="10" t="s">
        <v>15</v>
      </c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8"/>
    </row>
    <row r="22" spans="1:43" ht="24.95" customHeight="1">
      <c r="A22" s="38" t="s">
        <v>44</v>
      </c>
      <c r="B22" s="38"/>
      <c r="C22" s="38"/>
      <c r="D22" s="38"/>
      <c r="E22" s="38"/>
      <c r="F22" s="38"/>
      <c r="G22" s="39" t="s">
        <v>13</v>
      </c>
      <c r="H22" s="40"/>
      <c r="I22" s="40"/>
      <c r="J22" s="41"/>
      <c r="K22" s="7" t="s">
        <v>14</v>
      </c>
      <c r="L22" s="44">
        <f>AC53*AB48*AA31*1500</f>
        <v>0</v>
      </c>
      <c r="M22" s="44"/>
      <c r="N22" s="44"/>
      <c r="O22" s="44"/>
      <c r="P22" s="44"/>
      <c r="Q22" s="44"/>
      <c r="R22" s="44"/>
      <c r="S22" s="9" t="s">
        <v>15</v>
      </c>
      <c r="T22" s="21" t="s">
        <v>39</v>
      </c>
      <c r="U22" s="21"/>
      <c r="V22" s="21"/>
      <c r="W22" s="21"/>
      <c r="X22" s="21"/>
      <c r="Y22" s="21"/>
      <c r="Z22" s="21"/>
      <c r="AA22" s="21"/>
      <c r="AB22" s="21"/>
      <c r="AC22" s="21"/>
      <c r="AD22" s="22"/>
    </row>
    <row r="23" spans="1:43" ht="24.95" customHeight="1">
      <c r="A23" s="38"/>
      <c r="B23" s="38"/>
      <c r="C23" s="38"/>
      <c r="D23" s="38"/>
      <c r="E23" s="38"/>
      <c r="F23" s="38"/>
      <c r="G23" s="26" t="s">
        <v>16</v>
      </c>
      <c r="H23" s="27"/>
      <c r="I23" s="27"/>
      <c r="J23" s="43"/>
      <c r="K23" s="6" t="s">
        <v>14</v>
      </c>
      <c r="L23" s="44">
        <f>AC54*AB49*AA32*1500</f>
        <v>0</v>
      </c>
      <c r="M23" s="44"/>
      <c r="N23" s="44"/>
      <c r="O23" s="44"/>
      <c r="P23" s="44"/>
      <c r="Q23" s="44"/>
      <c r="R23" s="44"/>
      <c r="S23" s="10" t="s">
        <v>15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/>
      <c r="AQ23" s="13"/>
    </row>
    <row r="24" spans="1:43" ht="24.95" customHeight="1">
      <c r="A24" s="57" t="s">
        <v>49</v>
      </c>
      <c r="B24" s="57"/>
      <c r="C24" s="57"/>
      <c r="D24" s="57"/>
      <c r="E24" s="57"/>
      <c r="F24" s="57"/>
      <c r="G24" s="58" t="s">
        <v>50</v>
      </c>
      <c r="H24" s="59"/>
      <c r="I24" s="59"/>
      <c r="J24" s="59"/>
      <c r="K24" s="59"/>
      <c r="L24" s="60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1"/>
    </row>
    <row r="25" spans="1:43" ht="24.95" customHeight="1">
      <c r="A25" s="57"/>
      <c r="B25" s="57"/>
      <c r="C25" s="57"/>
      <c r="D25" s="57"/>
      <c r="E25" s="57"/>
      <c r="F25" s="57"/>
      <c r="G25" s="26"/>
      <c r="H25" s="27"/>
      <c r="I25" s="27"/>
      <c r="J25" s="27"/>
      <c r="K25" s="27"/>
      <c r="L25" s="43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62"/>
    </row>
    <row r="26" spans="1:43" ht="16.5" customHeight="1">
      <c r="A26" s="20" t="s">
        <v>45</v>
      </c>
      <c r="B26" s="21"/>
      <c r="C26" s="21"/>
      <c r="D26" s="21"/>
      <c r="E26" s="21"/>
      <c r="F26" s="22"/>
      <c r="G26" s="2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1"/>
    </row>
    <row r="27" spans="1:43" ht="24.95" customHeight="1">
      <c r="A27" s="23"/>
      <c r="B27" s="24"/>
      <c r="C27" s="24"/>
      <c r="D27" s="24"/>
      <c r="E27" s="24"/>
      <c r="F27" s="25"/>
      <c r="G27" s="32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4"/>
    </row>
    <row r="28" spans="1:43" ht="24.95" customHeight="1">
      <c r="A28" s="23"/>
      <c r="B28" s="24"/>
      <c r="C28" s="24"/>
      <c r="D28" s="24"/>
      <c r="E28" s="24"/>
      <c r="F28" s="25"/>
      <c r="G28" s="32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4"/>
    </row>
    <row r="29" spans="1:43" ht="21" customHeight="1">
      <c r="A29" s="26"/>
      <c r="B29" s="27"/>
      <c r="C29" s="27"/>
      <c r="D29" s="27"/>
      <c r="E29" s="27"/>
      <c r="F29" s="28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7"/>
    </row>
    <row r="30" spans="1:43" ht="24.95" customHeight="1">
      <c r="A30" s="38" t="s">
        <v>38</v>
      </c>
      <c r="B30" s="38"/>
      <c r="C30" s="38"/>
      <c r="D30" s="38"/>
      <c r="E30" s="38"/>
      <c r="F30" s="38"/>
      <c r="G30" s="45">
        <f>L53</f>
        <v>0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8" t="s">
        <v>19</v>
      </c>
      <c r="V30" s="8"/>
      <c r="W30" s="8"/>
      <c r="X30" s="8"/>
      <c r="Y30" s="8"/>
      <c r="Z30" s="8"/>
      <c r="AA30" s="8"/>
      <c r="AB30" s="8"/>
      <c r="AC30" s="8"/>
      <c r="AD30" s="11"/>
    </row>
    <row r="31" spans="1:43" ht="24.95" customHeight="1">
      <c r="A31" s="47" t="s">
        <v>20</v>
      </c>
      <c r="B31" s="47"/>
      <c r="C31" s="47"/>
      <c r="D31" s="47"/>
      <c r="E31" s="47"/>
      <c r="F31" s="47"/>
      <c r="G31" s="39" t="s">
        <v>13</v>
      </c>
      <c r="H31" s="40"/>
      <c r="I31" s="41"/>
      <c r="J31" s="48" t="s">
        <v>21</v>
      </c>
      <c r="K31" s="40"/>
      <c r="L31" s="41"/>
      <c r="M31" s="49"/>
      <c r="N31" s="14"/>
      <c r="O31" s="14"/>
      <c r="P31" s="14"/>
      <c r="Q31" s="14"/>
      <c r="R31" s="14"/>
      <c r="S31" s="14"/>
      <c r="T31" s="14"/>
      <c r="U31" s="14"/>
      <c r="V31" s="14"/>
      <c r="W31" s="50"/>
      <c r="X31" s="48" t="s">
        <v>22</v>
      </c>
      <c r="Y31" s="40"/>
      <c r="Z31" s="41"/>
      <c r="AA31" s="40"/>
      <c r="AB31" s="40"/>
      <c r="AC31" s="40"/>
      <c r="AD31" s="9" t="s">
        <v>23</v>
      </c>
    </row>
    <row r="32" spans="1:43" ht="24.95" customHeight="1">
      <c r="A32" s="51" t="s">
        <v>24</v>
      </c>
      <c r="B32" s="51"/>
      <c r="C32" s="51"/>
      <c r="D32" s="51"/>
      <c r="E32" s="51"/>
      <c r="F32" s="51"/>
      <c r="G32" s="26" t="s">
        <v>16</v>
      </c>
      <c r="H32" s="27"/>
      <c r="I32" s="43"/>
      <c r="J32" s="52" t="s">
        <v>21</v>
      </c>
      <c r="K32" s="27"/>
      <c r="L32" s="43"/>
      <c r="M32" s="53"/>
      <c r="N32" s="18"/>
      <c r="O32" s="18"/>
      <c r="P32" s="18"/>
      <c r="Q32" s="18"/>
      <c r="R32" s="18"/>
      <c r="S32" s="18"/>
      <c r="T32" s="18"/>
      <c r="U32" s="18"/>
      <c r="V32" s="18"/>
      <c r="W32" s="54"/>
      <c r="X32" s="52" t="s">
        <v>22</v>
      </c>
      <c r="Y32" s="27"/>
      <c r="Z32" s="43"/>
      <c r="AA32" s="27"/>
      <c r="AB32" s="27"/>
      <c r="AC32" s="27"/>
      <c r="AD32" s="10" t="s">
        <v>23</v>
      </c>
    </row>
    <row r="33" spans="1:30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>
      <c r="A40" s="17" t="s">
        <v>46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</row>
    <row r="41" spans="1:30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>
      <c r="A42" s="24" t="s">
        <v>47</v>
      </c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24.95" customHeight="1">
      <c r="A44" s="4" t="s">
        <v>25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24.95" customHeight="1">
      <c r="A45" s="4"/>
      <c r="B45" s="4"/>
      <c r="C45" s="4"/>
      <c r="D45" s="5"/>
      <c r="E45" s="16"/>
      <c r="F45" s="16"/>
      <c r="G45" s="16"/>
      <c r="H45" s="4" t="s">
        <v>1</v>
      </c>
      <c r="I45" s="16"/>
      <c r="J45" s="16"/>
      <c r="K45" s="4" t="s">
        <v>2</v>
      </c>
      <c r="L45" s="16"/>
      <c r="M45" s="16"/>
      <c r="N45" s="4" t="s">
        <v>3</v>
      </c>
      <c r="O45" s="4"/>
      <c r="P45" s="4" t="s">
        <v>26</v>
      </c>
      <c r="Q45" s="5"/>
      <c r="R45" s="16"/>
      <c r="S45" s="16"/>
      <c r="T45" s="16"/>
      <c r="U45" s="4" t="s">
        <v>1</v>
      </c>
      <c r="V45" s="16"/>
      <c r="W45" s="16"/>
      <c r="X45" s="4" t="s">
        <v>2</v>
      </c>
      <c r="Y45" s="16"/>
      <c r="Z45" s="16"/>
      <c r="AA45" s="4" t="s">
        <v>3</v>
      </c>
      <c r="AB45" s="4"/>
      <c r="AC45" s="4"/>
      <c r="AD45" s="4"/>
    </row>
    <row r="46" spans="1:30" ht="24.9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24.95" customHeight="1">
      <c r="A47" s="4" t="s">
        <v>27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24"/>
      <c r="X47" s="24"/>
      <c r="Y47" s="24"/>
      <c r="Z47" s="24"/>
      <c r="AA47" s="24" t="s">
        <v>51</v>
      </c>
      <c r="AB47" s="24"/>
      <c r="AC47" s="24"/>
      <c r="AD47" s="24"/>
    </row>
    <row r="48" spans="1:30" ht="24.95" customHeight="1">
      <c r="A48" s="25"/>
      <c r="B48" s="64"/>
      <c r="C48" s="64"/>
      <c r="D48" s="23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4" t="s">
        <v>28</v>
      </c>
      <c r="AB48" s="24"/>
      <c r="AC48" s="24"/>
      <c r="AD48" s="4" t="s">
        <v>18</v>
      </c>
    </row>
    <row r="49" spans="1:30" ht="24.9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63"/>
      <c r="Y49" s="63"/>
      <c r="Z49" s="4"/>
      <c r="AA49" s="4" t="s">
        <v>17</v>
      </c>
      <c r="AB49" s="63">
        <f>SUM(AB48:AC48)</f>
        <v>0</v>
      </c>
      <c r="AC49" s="63"/>
      <c r="AD49" s="4" t="s">
        <v>18</v>
      </c>
    </row>
    <row r="50" spans="1:30" ht="24.9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24.95" customHeight="1">
      <c r="A51" s="17" t="s">
        <v>29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4" t="s">
        <v>30</v>
      </c>
      <c r="X51" s="4"/>
      <c r="Y51" s="4"/>
      <c r="Z51" s="4"/>
      <c r="AA51" s="4"/>
      <c r="AB51" s="4"/>
      <c r="AC51" s="4"/>
      <c r="AD51" s="4"/>
    </row>
    <row r="52" spans="1:30" ht="24.9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24.95" customHeight="1">
      <c r="A53" s="17" t="s">
        <v>52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4" t="s">
        <v>30</v>
      </c>
      <c r="X53" s="4"/>
      <c r="Y53" s="4" t="s">
        <v>53</v>
      </c>
      <c r="Z53" s="4" t="s">
        <v>54</v>
      </c>
      <c r="AA53" s="4"/>
      <c r="AB53" s="4"/>
      <c r="AC53" s="2">
        <f>IFERROR(ROUNDUP(L53/AB49,0),0)</f>
        <v>0</v>
      </c>
      <c r="AD53" s="4" t="s">
        <v>55</v>
      </c>
    </row>
    <row r="54" spans="1:30" ht="24.9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24.95" customHeight="1">
      <c r="A55" s="17" t="s">
        <v>31</v>
      </c>
      <c r="B55" s="17"/>
      <c r="C55" s="17"/>
      <c r="D55" s="17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ht="24.9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24.95" customHeight="1">
      <c r="A57" s="17" t="s">
        <v>32</v>
      </c>
      <c r="B57" s="17"/>
      <c r="C57" s="17"/>
      <c r="D57" s="17"/>
      <c r="E57" s="17"/>
      <c r="F57" s="17"/>
      <c r="G57" s="17"/>
      <c r="H57" s="17"/>
      <c r="I57" s="17"/>
      <c r="J57" s="5"/>
      <c r="K57" s="5"/>
      <c r="L57" s="5"/>
      <c r="M57" s="5"/>
      <c r="N57" s="5"/>
      <c r="O57" s="5"/>
      <c r="P57" s="5"/>
      <c r="Q57" s="5"/>
      <c r="R57" s="4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4"/>
    </row>
    <row r="58" spans="1:30" ht="24.95" customHeight="1">
      <c r="A58" s="38" t="s">
        <v>33</v>
      </c>
      <c r="B58" s="38"/>
      <c r="C58" s="38"/>
      <c r="D58" s="38"/>
      <c r="E58" s="56" t="s">
        <v>34</v>
      </c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 t="s">
        <v>35</v>
      </c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</row>
    <row r="59" spans="1:30" ht="24.95" customHeight="1">
      <c r="A59" s="38" t="s">
        <v>36</v>
      </c>
      <c r="B59" s="38"/>
      <c r="C59" s="38"/>
      <c r="D59" s="38"/>
      <c r="E59" s="56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</row>
    <row r="60" spans="1:30" ht="24.9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24.95" customHeight="1">
      <c r="A61" s="4"/>
      <c r="B61" s="4" t="s">
        <v>37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24.9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24.9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</sheetData>
  <mergeCells count="83">
    <mergeCell ref="A53:K53"/>
    <mergeCell ref="L53:V53"/>
    <mergeCell ref="A24:F25"/>
    <mergeCell ref="G24:L24"/>
    <mergeCell ref="M24:AD25"/>
    <mergeCell ref="G25:L25"/>
    <mergeCell ref="AB49:AC49"/>
    <mergeCell ref="A51:K51"/>
    <mergeCell ref="L51:V51"/>
    <mergeCell ref="X49:Y49"/>
    <mergeCell ref="A48:D48"/>
    <mergeCell ref="AB48:AC48"/>
    <mergeCell ref="W47:Z47"/>
    <mergeCell ref="AA47:AD47"/>
    <mergeCell ref="E48:Z48"/>
    <mergeCell ref="A40:AD40"/>
    <mergeCell ref="A59:D59"/>
    <mergeCell ref="F59:P59"/>
    <mergeCell ref="R59:AD59"/>
    <mergeCell ref="A55:D55"/>
    <mergeCell ref="E55:AD55"/>
    <mergeCell ref="A57:I57"/>
    <mergeCell ref="A58:D58"/>
    <mergeCell ref="E58:E59"/>
    <mergeCell ref="F58:P58"/>
    <mergeCell ref="Q58:Q59"/>
    <mergeCell ref="R58:AD58"/>
    <mergeCell ref="A42:AD42"/>
    <mergeCell ref="E45:G45"/>
    <mergeCell ref="I45:J45"/>
    <mergeCell ref="L45:M45"/>
    <mergeCell ref="R45:T45"/>
    <mergeCell ref="V45:W45"/>
    <mergeCell ref="Y45:Z45"/>
    <mergeCell ref="X31:Z31"/>
    <mergeCell ref="AA31:AC31"/>
    <mergeCell ref="A32:F32"/>
    <mergeCell ref="G32:I32"/>
    <mergeCell ref="J32:L32"/>
    <mergeCell ref="M32:W32"/>
    <mergeCell ref="X32:Z32"/>
    <mergeCell ref="AA32:AC32"/>
    <mergeCell ref="A30:F30"/>
    <mergeCell ref="G30:T30"/>
    <mergeCell ref="A31:F31"/>
    <mergeCell ref="G31:I31"/>
    <mergeCell ref="J31:L31"/>
    <mergeCell ref="M31:W31"/>
    <mergeCell ref="A26:F29"/>
    <mergeCell ref="G26:AD29"/>
    <mergeCell ref="A15:AD15"/>
    <mergeCell ref="A17:AD17"/>
    <mergeCell ref="A20:F21"/>
    <mergeCell ref="G20:J20"/>
    <mergeCell ref="L20:R20"/>
    <mergeCell ref="T20:AD21"/>
    <mergeCell ref="G21:J21"/>
    <mergeCell ref="L21:R21"/>
    <mergeCell ref="A22:F23"/>
    <mergeCell ref="G22:J22"/>
    <mergeCell ref="L22:R22"/>
    <mergeCell ref="T22:AD23"/>
    <mergeCell ref="G23:J23"/>
    <mergeCell ref="L23:R23"/>
    <mergeCell ref="K11:P11"/>
    <mergeCell ref="Q11:AD11"/>
    <mergeCell ref="K12:P12"/>
    <mergeCell ref="Q12:AD12"/>
    <mergeCell ref="K13:P13"/>
    <mergeCell ref="Q13:AD13"/>
    <mergeCell ref="K10:P10"/>
    <mergeCell ref="Q10:AD10"/>
    <mergeCell ref="A1:AD1"/>
    <mergeCell ref="U2:W2"/>
    <mergeCell ref="Y2:Z2"/>
    <mergeCell ref="AB2:AC2"/>
    <mergeCell ref="A4:AD4"/>
    <mergeCell ref="A5:AD5"/>
    <mergeCell ref="K7:P8"/>
    <mergeCell ref="R7:AD7"/>
    <mergeCell ref="Q8:AD8"/>
    <mergeCell ref="K9:P9"/>
    <mergeCell ref="Q9:AD9"/>
  </mergeCells>
  <phoneticPr fontId="2"/>
  <conditionalFormatting sqref="E48 AB48:AC48">
    <cfRule type="containsBlanks" dxfId="6" priority="3">
      <formula>LEN(TRIM(E48))=0</formula>
    </cfRule>
  </conditionalFormatting>
  <conditionalFormatting sqref="G30:T30 M31:W32 AA31:AC32 E45:G45 I45:J45 L45:M45 R45:T45 V45:W45 Y45:Z45 L51:V51 E55:AD55 F58:P59 R58:AD59">
    <cfRule type="containsBlanks" dxfId="5" priority="11">
      <formula>LEN(TRIM(E30))=0</formula>
    </cfRule>
  </conditionalFormatting>
  <conditionalFormatting sqref="L20:R23">
    <cfRule type="cellIs" dxfId="4" priority="4" operator="equal">
      <formula>" "</formula>
    </cfRule>
  </conditionalFormatting>
  <conditionalFormatting sqref="L53:V53">
    <cfRule type="containsBlanks" dxfId="3" priority="1">
      <formula>LEN(TRIM(L53))=0</formula>
    </cfRule>
  </conditionalFormatting>
  <conditionalFormatting sqref="M24:AD25 G25:L25">
    <cfRule type="containsBlanks" dxfId="2" priority="8">
      <formula>LEN(TRIM(G24))=0</formula>
    </cfRule>
  </conditionalFormatting>
  <conditionalFormatting sqref="U2:W2 Y2:Z2 AB2:AC2 R7:AD7 Q8:AD13">
    <cfRule type="containsBlanks" dxfId="1" priority="12">
      <formula>LEN(TRIM(Q2))=0</formula>
    </cfRule>
  </conditionalFormatting>
  <conditionalFormatting sqref="AJ5">
    <cfRule type="expression" dxfId="0" priority="13">
      <formula>$U$2=""</formula>
    </cfRule>
  </conditionalFormatting>
  <pageMargins left="0.7" right="0.7" top="0.75" bottom="0.75" header="0.3" footer="0.3"/>
  <pageSetup paperSize="9" scale="97" orientation="portrait" r:id="rId1"/>
  <rowBreaks count="1" manualBreakCount="1">
    <brk id="35" max="30" man="1"/>
  </rowBreaks>
  <ignoredErrors>
    <ignoredError sqref="AC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交付変更申請書</vt:lpstr>
      <vt:lpstr>交付変更申請書!Print_Area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ムラセサキ</dc:creator>
  <cp:lastModifiedBy>健児 立石</cp:lastModifiedBy>
  <cp:lastPrinted>2024-09-06T00:10:05Z</cp:lastPrinted>
  <dcterms:created xsi:type="dcterms:W3CDTF">2015-06-05T18:19:34Z</dcterms:created>
  <dcterms:modified xsi:type="dcterms:W3CDTF">2025-03-21T01:17:38Z</dcterms:modified>
</cp:coreProperties>
</file>